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DieseArbeitsmappe" defaultThemeVersion="124226"/>
  <bookViews>
    <workbookView xWindow="600" yWindow="348" windowWidth="11352" windowHeight="8700" tabRatio="736"/>
  </bookViews>
  <sheets>
    <sheet name="Stamm-A" sheetId="19" r:id="rId1"/>
    <sheet name="A1" sheetId="27" r:id="rId2"/>
    <sheet name="A2" sheetId="38" r:id="rId3"/>
    <sheet name="B1" sheetId="36" r:id="rId4"/>
    <sheet name="B2" sheetId="37" r:id="rId5"/>
    <sheet name="D1" sheetId="39" r:id="rId6"/>
    <sheet name="D2" sheetId="40" r:id="rId7"/>
    <sheet name="Tabelle1" sheetId="41" r:id="rId8"/>
  </sheets>
  <calcPr calcId="145621"/>
</workbook>
</file>

<file path=xl/calcChain.xml><?xml version="1.0" encoding="utf-8"?>
<calcChain xmlns="http://schemas.openxmlformats.org/spreadsheetml/2006/main">
  <c r="C3" i="40" l="1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2" i="40"/>
</calcChain>
</file>

<file path=xl/sharedStrings.xml><?xml version="1.0" encoding="utf-8"?>
<sst xmlns="http://schemas.openxmlformats.org/spreadsheetml/2006/main" count="282" uniqueCount="141">
  <si>
    <t>Artikelnummer</t>
  </si>
  <si>
    <t>Bezeichnung</t>
  </si>
  <si>
    <t>W23001</t>
  </si>
  <si>
    <t>W23002</t>
  </si>
  <si>
    <t>W23003</t>
  </si>
  <si>
    <t>W23004</t>
  </si>
  <si>
    <t>W23005</t>
  </si>
  <si>
    <t>W23006</t>
  </si>
  <si>
    <t>W23007</t>
  </si>
  <si>
    <t>W23008</t>
  </si>
  <si>
    <t>W23009</t>
  </si>
  <si>
    <t>W23010</t>
  </si>
  <si>
    <t>W23011</t>
  </si>
  <si>
    <t>W23012</t>
  </si>
  <si>
    <t>W23013</t>
  </si>
  <si>
    <t>W23014</t>
  </si>
  <si>
    <t>W23015</t>
  </si>
  <si>
    <t>W23016</t>
  </si>
  <si>
    <t>W23017</t>
  </si>
  <si>
    <t>W23018</t>
  </si>
  <si>
    <t>W23019</t>
  </si>
  <si>
    <t>W23020</t>
  </si>
  <si>
    <t>W23021</t>
  </si>
  <si>
    <t>W23022</t>
  </si>
  <si>
    <t>W23023</t>
  </si>
  <si>
    <t>W23024</t>
  </si>
  <si>
    <t>W23025</t>
  </si>
  <si>
    <t>W23026</t>
  </si>
  <si>
    <t>W23027</t>
  </si>
  <si>
    <t>Ergo, weiß, Lehrertisch</t>
  </si>
  <si>
    <t>Ergo, Buche, Lehrertisch</t>
  </si>
  <si>
    <t>Ergo, schwarz, Lehrertisch</t>
  </si>
  <si>
    <t>Comfort, weiß, Lehrertisch</t>
  </si>
  <si>
    <t>Comfort, Buche, Lehrertisch</t>
  </si>
  <si>
    <t>Comfort, schwarz, Lehrertisch</t>
  </si>
  <si>
    <t>Premium, weiß, Lehrertisch</t>
  </si>
  <si>
    <t>Premium, Buche, Lehrertisch</t>
  </si>
  <si>
    <t>Premium, schwarz, Lehrertisch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</si>
  <si>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</si>
  <si>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</si>
  <si>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</si>
  <si>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</si>
  <si>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</si>
  <si>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</si>
  <si>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</si>
  <si>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</si>
  <si>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</si>
  <si>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 xml:space="preserve">Drehstuhl gefedert Rollen Ergo, weiß  </t>
  </si>
  <si>
    <t xml:space="preserve">Drehstuhl gefedert Rollen Ergo, grau  </t>
  </si>
  <si>
    <t xml:space="preserve">Drehstuhl gefedert Rollen Ergo, schwarz  </t>
  </si>
  <si>
    <t xml:space="preserve">Drehstuhl gefedert Rollen Comfort, weiß  </t>
  </si>
  <si>
    <t xml:space="preserve">Drehstuhl gefedert Rollen Comfort, grau  </t>
  </si>
  <si>
    <t xml:space="preserve">Drehstuhl gefedert Rollen Comfort, schwarz  </t>
  </si>
  <si>
    <t xml:space="preserve">Drehstuhl gefedert Rollen Premium, weiß  </t>
  </si>
  <si>
    <t xml:space="preserve">Drehstuhl gefedert Rollen Premium, grau  </t>
  </si>
  <si>
    <t xml:space="preserve">Drehstuhl gefedert Rollen Premium, schwarz  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</si>
  <si>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</si>
  <si>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</si>
  <si>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</si>
  <si>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</si>
  <si>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</si>
  <si>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</si>
  <si>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</si>
  <si>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</si>
  <si>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</si>
  <si>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 xml:space="preserve">Drehstuhl gefedert Gleiter Ergo, weiß  </t>
  </si>
  <si>
    <t xml:space="preserve">Drehstuhl gefedert Gleiter Ergo, grau  </t>
  </si>
  <si>
    <t xml:space="preserve">Drehstuhl gefedert Gleiter Ergo, schwarz  </t>
  </si>
  <si>
    <t xml:space="preserve">Drehstuhl gefedert Gleiter Comfort, weiß  </t>
  </si>
  <si>
    <t xml:space="preserve">Drehstuhl gefedert Gleiter Comfort, grau  </t>
  </si>
  <si>
    <t xml:space="preserve">Drehstuhl gefedert Gleiter Comfort, schwarz  </t>
  </si>
  <si>
    <t xml:space="preserve">Drehstuhl gefedert Gleiter Premium, weiß  </t>
  </si>
  <si>
    <t xml:space="preserve">Drehstuhl gefedert Gleiter Premium, grau  </t>
  </si>
  <si>
    <t xml:space="preserve">Drehstuhl gefedert Gleiter Premium, schwarz  </t>
  </si>
  <si>
    <t>T30001</t>
  </si>
  <si>
    <t>T30002</t>
  </si>
  <si>
    <t>T30003</t>
  </si>
  <si>
    <t>T30004</t>
  </si>
  <si>
    <t>T30005</t>
  </si>
  <si>
    <t>T30006</t>
  </si>
  <si>
    <t>T30007</t>
  </si>
  <si>
    <t>T30008</t>
  </si>
  <si>
    <t>T30009</t>
  </si>
  <si>
    <t>T30010</t>
  </si>
  <si>
    <t>T30011</t>
  </si>
  <si>
    <t>Tafel weiß 100 x 200 einfach</t>
  </si>
  <si>
    <t>Tafel weiß 100 x 240 einfach</t>
  </si>
  <si>
    <t>Tafel weiß 100 x 300 einfach</t>
  </si>
  <si>
    <t>Tafel weiß 100 x 320 einfach</t>
  </si>
  <si>
    <t>Tafel weiß 100 x 200 magnetisch</t>
  </si>
  <si>
    <t>Tafel weiß 100 x 240 magnetisch</t>
  </si>
  <si>
    <t>Tafel weiß 100 x 300 magnetisch</t>
  </si>
  <si>
    <t>Tafel weiß 100 x 320 magnetisch</t>
  </si>
  <si>
    <t>T30012</t>
  </si>
  <si>
    <t>Tafel weiß 100 x 200 magnetisch premium beschichtet</t>
  </si>
  <si>
    <t xml:space="preserve">Tafel weiß 100 x 240 magnetisch premium beschichtet </t>
  </si>
  <si>
    <t xml:space="preserve">Tafel weiß 100 x 300 magnetisch premium beschichtet </t>
  </si>
  <si>
    <t xml:space="preserve">Tafel weiß 100 x 320 magnetisch premium beschichtet 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</si>
  <si>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</si>
  <si>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</si>
  <si>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</si>
  <si>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</si>
  <si>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</si>
  <si>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</si>
  <si>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</si>
  <si>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</si>
  <si>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</si>
  <si>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 xml:space="preserve">Stuhl einfach Premium, grau  </t>
  </si>
  <si>
    <t xml:space="preserve">Stuhl einfach Premium, weiß  </t>
  </si>
  <si>
    <t xml:space="preserve">Stuhl einfach Comfort, schwarz  </t>
  </si>
  <si>
    <t xml:space="preserve">Stuhl einfach Comfort, grau  </t>
  </si>
  <si>
    <t xml:space="preserve">Stuhl einfach Comfort, weiß  </t>
  </si>
  <si>
    <t xml:space="preserve">Stuhl einfach Ergo, schwarz  </t>
  </si>
  <si>
    <t xml:space="preserve">Stuhl einfach Ergo, grau  </t>
  </si>
  <si>
    <t xml:space="preserve">Stuhl einfach Ergo, weiß  </t>
  </si>
  <si>
    <t xml:space="preserve">Stuhl einfach Premium, schwarz  </t>
  </si>
  <si>
    <t>Artikel-Nr.</t>
  </si>
  <si>
    <t>Bezugspreis
in EUR</t>
  </si>
  <si>
    <t>Angaben</t>
  </si>
  <si>
    <t>Bezeichnung des Artikels</t>
  </si>
  <si>
    <t xml:space="preserve">Premium, schwarz, 2-Platz-Schülertisch </t>
  </si>
  <si>
    <t xml:space="preserve">Premium, schwarz, 1-Platz-Schülertisch </t>
  </si>
  <si>
    <t xml:space="preserve">Premium, Buche, 2-Platz-Schülertisch </t>
  </si>
  <si>
    <t xml:space="preserve">Premium, Buche, 1-Platz-Schülertisch </t>
  </si>
  <si>
    <t xml:space="preserve">Premium, weiß, 2-Platz-Schülertisch </t>
  </si>
  <si>
    <t xml:space="preserve">Premium, weiß, 1-Platz-Schülertisch </t>
  </si>
  <si>
    <t xml:space="preserve">Comfort, schwarz, 2-Platz-Schülertisch </t>
  </si>
  <si>
    <t xml:space="preserve">Comfort, schwarz, 1-Platz-Schülertisch </t>
  </si>
  <si>
    <t xml:space="preserve">Comfort, Buche, 2-Platz-Schülertisch </t>
  </si>
  <si>
    <t xml:space="preserve">Comfort, Buche, 1-Platz-Schülertisch </t>
  </si>
  <si>
    <t xml:space="preserve">Comfort, weiß, 2-Platz-Schülertisch </t>
  </si>
  <si>
    <t xml:space="preserve">Comfort, weiß, 1-Platz-Schülertisch </t>
  </si>
  <si>
    <t xml:space="preserve">Ergo, schwarz, 2-Platz-Schülertisch </t>
  </si>
  <si>
    <t xml:space="preserve">Ergo, schwarz, 1-Platz-Schülertisch </t>
  </si>
  <si>
    <t xml:space="preserve">Ergo, Buche, 2-Platz-Schülertisch </t>
  </si>
  <si>
    <t xml:space="preserve">Ergo, Buche, 1-Platz-Schülertisch </t>
  </si>
  <si>
    <t xml:space="preserve">Ergo, weiß, 2-Platz-Schülertisch </t>
  </si>
  <si>
    <t xml:space="preserve">Ergo, weiß, 1-Platz-Schülertisch </t>
  </si>
  <si>
    <t>Menge 
pro Jahr 
in Stück</t>
  </si>
  <si>
    <t>Datum</t>
  </si>
  <si>
    <t>Artikel-
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</si>
</sst>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1" fillId="0" borderId="0" xfId="0" applyNumberFormat="1" applyFont="1" applyBorder="1"/>
    <xf numFmtId="0" fontId="1" fillId="0" borderId="0" xfId="0" applyNumberFormat="1" applyFont="1" applyFill="1" applyBorder="1"/>
    <xf numFmtId="0" fontId="1" fillId="0" borderId="0" xfId="0" applyFont="1" applyFill="1"/>
    <xf numFmtId="44" fontId="1" fillId="0" borderId="0" xfId="2" applyFont="1"/>
    <xf numFmtId="0" fontId="1" fillId="0" borderId="0" xfId="0" applyFont="1" applyAlignment="1"/>
    <xf numFmtId="0" fontId="1" fillId="0" borderId="0" xfId="0" applyNumberFormat="1" applyFont="1" applyBorder="1" applyAlignment="1"/>
    <xf numFmtId="0" fontId="1" fillId="0" borderId="1" xfId="0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/>
    <xf numFmtId="0" fontId="1" fillId="0" borderId="0" xfId="0" applyFont="1" applyFill="1" applyAlignment="1"/>
    <xf numFmtId="0" fontId="1" fillId="0" borderId="0" xfId="0" applyNumberFormat="1" applyFont="1" applyFill="1" applyBorder="1" applyAlignment="1" applyProtection="1"/>
    <xf numFmtId="49" fontId="1" fillId="0" borderId="0" xfId="0" applyNumberFormat="1" applyFont="1" applyBorder="1" applyAlignment="1" applyProtection="1"/>
    <xf numFmtId="0" fontId="1" fillId="0" borderId="0" xfId="0" applyFont="1" applyFill="1" applyBorder="1" applyAlignment="1"/>
    <xf numFmtId="0" fontId="1" fillId="0" borderId="0" xfId="0" applyFont="1" applyAlignment="1">
      <alignment horizontal="left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9" fontId="1" fillId="0" borderId="0" xfId="3" applyFont="1" applyBorder="1" applyAlignment="1">
      <alignment vertical="center"/>
    </xf>
    <xf numFmtId="2" fontId="0" fillId="0" borderId="0" xfId="2" applyNumberFormat="1" applyFont="1" applyBorder="1"/>
    <xf numFmtId="2" fontId="1" fillId="0" borderId="0" xfId="2" applyNumberFormat="1" applyFont="1" applyBorder="1"/>
    <xf numFmtId="0" fontId="1" fillId="0" borderId="1" xfId="0" applyFont="1" applyBorder="1" applyAlignment="1" applyProtection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/>
    <xf numFmtId="2" fontId="0" fillId="0" borderId="0" xfId="0" applyNumberFormat="1" applyFill="1" applyBorder="1" applyAlignment="1"/>
    <xf numFmtId="2" fontId="1" fillId="0" borderId="0" xfId="0" applyNumberFormat="1" applyFont="1" applyFill="1" applyBorder="1" applyAlignment="1"/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left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0" xfId="2" applyNumberFormat="1" applyFont="1"/>
    <xf numFmtId="0" fontId="1" fillId="0" borderId="0" xfId="0" applyNumberFormat="1" applyFont="1"/>
    <xf numFmtId="0" fontId="1" fillId="0" borderId="1" xfId="0" applyFont="1" applyBorder="1" applyAlignment="1" applyProtection="1">
      <alignment horizontal="left" wrapText="1"/>
      <protection locked="0"/>
    </xf>
    <xf numFmtId="0" fontId="1" fillId="0" borderId="1" xfId="0" applyFont="1" applyFill="1" applyBorder="1" applyAlignment="1" applyProtection="1">
      <alignment wrapText="1"/>
      <protection locked="0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1" xfId="0" applyBorder="1"/>
  </cellXfs>
  <cellStyles count="4">
    <cellStyle name="Euro" xfId="1"/>
    <cellStyle name="Prozent 2" xfId="3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tabSelected="1" zoomScaleNormal="100" workbookViewId="0"/>
  </sheetViews>
  <sheetFormatPr baseColWidth="10" defaultColWidth="11.44140625" defaultRowHeight="13.2" x14ac:dyDescent="0.25"/>
  <cols>
    <col min="1" max="1" width="11.44140625" style="1" customWidth="1"/>
    <col min="2" max="2" width="47.6640625" style="4" customWidth="1"/>
    <col min="3" max="3" width="11.44140625" style="30" customWidth="1"/>
    <col min="4" max="15" width="5.6640625" style="1" customWidth="1"/>
    <col min="16" max="16" width="11.44140625" style="1" customWidth="1"/>
    <col min="17" max="16384" width="11.44140625" style="1"/>
  </cols>
  <sheetData>
    <row r="1" spans="1:16" s="15" customFormat="1" ht="25.8" customHeight="1" x14ac:dyDescent="0.25">
      <c r="A1" s="28" t="s">
        <v>116</v>
      </c>
      <c r="B1" s="8" t="s">
        <v>1</v>
      </c>
      <c r="C1" s="29" t="s">
        <v>117</v>
      </c>
      <c r="D1" s="8">
        <v>1</v>
      </c>
      <c r="E1" s="8">
        <v>2</v>
      </c>
      <c r="F1" s="8">
        <v>3</v>
      </c>
      <c r="G1" s="8">
        <v>4</v>
      </c>
      <c r="H1" s="8">
        <v>5</v>
      </c>
      <c r="I1" s="8">
        <v>6</v>
      </c>
      <c r="J1" s="8">
        <v>7</v>
      </c>
      <c r="K1" s="8">
        <v>8</v>
      </c>
      <c r="L1" s="8">
        <v>9</v>
      </c>
      <c r="M1" s="8">
        <v>10</v>
      </c>
      <c r="N1" s="8">
        <v>11</v>
      </c>
      <c r="O1" s="8">
        <v>12</v>
      </c>
      <c r="P1" s="16" t="s">
        <v>138</v>
      </c>
    </row>
    <row r="2" spans="1:16" x14ac:dyDescent="0.25">
      <c r="A2" s="1" t="s">
        <v>28</v>
      </c>
      <c r="B2" s="1" t="s">
        <v>37</v>
      </c>
      <c r="C2" s="30">
        <v>165.38</v>
      </c>
      <c r="D2" s="2">
        <v>27</v>
      </c>
      <c r="E2" s="2">
        <v>31</v>
      </c>
      <c r="F2" s="2">
        <v>19</v>
      </c>
      <c r="G2" s="2">
        <v>28</v>
      </c>
      <c r="H2" s="2">
        <v>14</v>
      </c>
      <c r="I2" s="2">
        <v>30</v>
      </c>
      <c r="J2" s="2">
        <v>98</v>
      </c>
      <c r="K2" s="2">
        <v>76</v>
      </c>
      <c r="L2" s="2">
        <v>64</v>
      </c>
      <c r="M2" s="2">
        <v>58</v>
      </c>
      <c r="N2" s="2">
        <v>36</v>
      </c>
      <c r="O2" s="2">
        <v>44</v>
      </c>
      <c r="P2" s="2">
        <v>525</v>
      </c>
    </row>
    <row r="3" spans="1:16" x14ac:dyDescent="0.25">
      <c r="A3" s="1" t="s">
        <v>27</v>
      </c>
      <c r="B3" s="1" t="s">
        <v>120</v>
      </c>
      <c r="C3" s="30">
        <v>96.29</v>
      </c>
      <c r="D3" s="2">
        <v>68</v>
      </c>
      <c r="E3" s="2">
        <v>77</v>
      </c>
      <c r="F3" s="2">
        <v>81</v>
      </c>
      <c r="G3" s="2">
        <v>95</v>
      </c>
      <c r="H3" s="2">
        <v>21</v>
      </c>
      <c r="I3" s="2">
        <v>108</v>
      </c>
      <c r="J3" s="3">
        <v>96</v>
      </c>
      <c r="K3" s="2">
        <v>88</v>
      </c>
      <c r="L3" s="2">
        <v>65</v>
      </c>
      <c r="M3" s="2">
        <v>54</v>
      </c>
      <c r="N3" s="2">
        <v>14</v>
      </c>
      <c r="O3" s="2">
        <v>25</v>
      </c>
      <c r="P3" s="2">
        <v>792</v>
      </c>
    </row>
    <row r="4" spans="1:16" x14ac:dyDescent="0.25">
      <c r="A4" s="1" t="s">
        <v>26</v>
      </c>
      <c r="B4" s="1" t="s">
        <v>121</v>
      </c>
      <c r="C4" s="30">
        <v>67.58</v>
      </c>
      <c r="D4" s="2">
        <v>41</v>
      </c>
      <c r="E4" s="2">
        <v>54</v>
      </c>
      <c r="F4" s="2">
        <v>26</v>
      </c>
      <c r="G4" s="2">
        <v>35</v>
      </c>
      <c r="H4" s="2">
        <v>48</v>
      </c>
      <c r="I4" s="2">
        <v>69</v>
      </c>
      <c r="J4" s="2">
        <v>73</v>
      </c>
      <c r="K4" s="2">
        <v>44</v>
      </c>
      <c r="L4" s="2">
        <v>75</v>
      </c>
      <c r="M4" s="2">
        <v>38</v>
      </c>
      <c r="N4" s="2">
        <v>79</v>
      </c>
      <c r="O4" s="2">
        <v>81</v>
      </c>
      <c r="P4" s="2">
        <v>663</v>
      </c>
    </row>
    <row r="5" spans="1:16" x14ac:dyDescent="0.25">
      <c r="A5" s="1" t="s">
        <v>25</v>
      </c>
      <c r="B5" s="1" t="s">
        <v>36</v>
      </c>
      <c r="C5" s="30">
        <v>168.7</v>
      </c>
      <c r="D5" s="2">
        <v>18</v>
      </c>
      <c r="E5" s="2">
        <v>28</v>
      </c>
      <c r="F5" s="2">
        <v>26</v>
      </c>
      <c r="G5" s="2">
        <v>34</v>
      </c>
      <c r="H5" s="2">
        <v>19</v>
      </c>
      <c r="I5" s="2">
        <v>35</v>
      </c>
      <c r="J5" s="2">
        <v>88</v>
      </c>
      <c r="K5" s="2">
        <v>76</v>
      </c>
      <c r="L5" s="2">
        <v>62</v>
      </c>
      <c r="M5" s="2">
        <v>53</v>
      </c>
      <c r="N5" s="2">
        <v>26</v>
      </c>
      <c r="O5" s="2">
        <v>28</v>
      </c>
      <c r="P5" s="2">
        <v>493</v>
      </c>
    </row>
    <row r="6" spans="1:16" x14ac:dyDescent="0.25">
      <c r="A6" s="1" t="s">
        <v>24</v>
      </c>
      <c r="B6" s="1" t="s">
        <v>122</v>
      </c>
      <c r="C6" s="30">
        <v>98.65</v>
      </c>
      <c r="D6" s="2">
        <v>66</v>
      </c>
      <c r="E6" s="2">
        <v>71</v>
      </c>
      <c r="F6" s="2">
        <v>79</v>
      </c>
      <c r="G6" s="2">
        <v>84</v>
      </c>
      <c r="H6" s="2">
        <v>36</v>
      </c>
      <c r="I6" s="2">
        <v>102</v>
      </c>
      <c r="J6" s="3">
        <v>84</v>
      </c>
      <c r="K6" s="2">
        <v>94</v>
      </c>
      <c r="L6" s="2">
        <v>55</v>
      </c>
      <c r="M6" s="2">
        <v>36</v>
      </c>
      <c r="N6" s="2">
        <v>38</v>
      </c>
      <c r="O6" s="2">
        <v>29</v>
      </c>
      <c r="P6" s="2">
        <v>774</v>
      </c>
    </row>
    <row r="7" spans="1:16" x14ac:dyDescent="0.25">
      <c r="A7" s="1" t="s">
        <v>23</v>
      </c>
      <c r="B7" s="1" t="s">
        <v>123</v>
      </c>
      <c r="C7" s="30">
        <v>64.86</v>
      </c>
      <c r="D7" s="2">
        <v>43</v>
      </c>
      <c r="E7" s="2">
        <v>58</v>
      </c>
      <c r="F7" s="2">
        <v>31</v>
      </c>
      <c r="G7" s="2">
        <v>48</v>
      </c>
      <c r="H7" s="2">
        <v>65</v>
      </c>
      <c r="I7" s="2">
        <v>91</v>
      </c>
      <c r="J7" s="2">
        <v>55</v>
      </c>
      <c r="K7" s="2">
        <v>63</v>
      </c>
      <c r="L7" s="2">
        <v>68</v>
      </c>
      <c r="M7" s="2">
        <v>42</v>
      </c>
      <c r="N7" s="2">
        <v>45</v>
      </c>
      <c r="O7" s="2">
        <v>65</v>
      </c>
      <c r="P7" s="2">
        <v>674</v>
      </c>
    </row>
    <row r="8" spans="1:16" x14ac:dyDescent="0.25">
      <c r="A8" s="1" t="s">
        <v>22</v>
      </c>
      <c r="B8" s="1" t="s">
        <v>35</v>
      </c>
      <c r="C8" s="30">
        <v>158.32</v>
      </c>
      <c r="D8" s="2">
        <v>63</v>
      </c>
      <c r="E8" s="2">
        <v>48</v>
      </c>
      <c r="F8" s="2">
        <v>26</v>
      </c>
      <c r="G8" s="2">
        <v>56</v>
      </c>
      <c r="H8" s="2">
        <v>69</v>
      </c>
      <c r="I8" s="2">
        <v>87</v>
      </c>
      <c r="J8" s="2">
        <v>158</v>
      </c>
      <c r="K8" s="2">
        <v>132</v>
      </c>
      <c r="L8" s="2">
        <v>69</v>
      </c>
      <c r="M8" s="2">
        <v>89</v>
      </c>
      <c r="N8" s="2">
        <v>64</v>
      </c>
      <c r="O8" s="2">
        <v>88</v>
      </c>
      <c r="P8" s="2">
        <v>949</v>
      </c>
    </row>
    <row r="9" spans="1:16" x14ac:dyDescent="0.25">
      <c r="A9" s="1" t="s">
        <v>21</v>
      </c>
      <c r="B9" s="1" t="s">
        <v>124</v>
      </c>
      <c r="C9" s="30">
        <v>98.7</v>
      </c>
      <c r="D9" s="2">
        <v>142</v>
      </c>
      <c r="E9" s="2">
        <v>121</v>
      </c>
      <c r="F9" s="2">
        <v>111</v>
      </c>
      <c r="G9" s="2">
        <v>84</v>
      </c>
      <c r="H9" s="2">
        <v>86</v>
      </c>
      <c r="I9" s="2">
        <v>204</v>
      </c>
      <c r="J9" s="3">
        <v>188</v>
      </c>
      <c r="K9" s="2">
        <v>163</v>
      </c>
      <c r="L9" s="2">
        <v>98</v>
      </c>
      <c r="M9" s="2">
        <v>86</v>
      </c>
      <c r="N9" s="2">
        <v>84</v>
      </c>
      <c r="O9" s="2">
        <v>101</v>
      </c>
      <c r="P9" s="2">
        <v>1468</v>
      </c>
    </row>
    <row r="10" spans="1:16" x14ac:dyDescent="0.25">
      <c r="A10" s="1" t="s">
        <v>20</v>
      </c>
      <c r="B10" s="1" t="s">
        <v>125</v>
      </c>
      <c r="C10" s="30">
        <v>62.46</v>
      </c>
      <c r="D10" s="2">
        <v>165</v>
      </c>
      <c r="E10" s="3">
        <v>147</v>
      </c>
      <c r="F10" s="2">
        <v>163</v>
      </c>
      <c r="G10" s="2">
        <v>159</v>
      </c>
      <c r="H10" s="2">
        <v>148</v>
      </c>
      <c r="I10" s="2">
        <v>187</v>
      </c>
      <c r="J10" s="2">
        <v>112</v>
      </c>
      <c r="K10" s="2">
        <v>189</v>
      </c>
      <c r="L10" s="2">
        <v>177</v>
      </c>
      <c r="M10" s="2">
        <v>156</v>
      </c>
      <c r="N10" s="2">
        <v>148</v>
      </c>
      <c r="O10" s="2">
        <v>84</v>
      </c>
      <c r="P10" s="2">
        <v>1835</v>
      </c>
    </row>
    <row r="11" spans="1:16" x14ac:dyDescent="0.25">
      <c r="A11" s="1" t="s">
        <v>19</v>
      </c>
      <c r="B11" s="1" t="s">
        <v>34</v>
      </c>
      <c r="C11" s="30">
        <v>158.49</v>
      </c>
      <c r="D11" s="2">
        <v>21</v>
      </c>
      <c r="E11" s="2">
        <v>28</v>
      </c>
      <c r="F11" s="2">
        <v>17</v>
      </c>
      <c r="G11" s="2">
        <v>24</v>
      </c>
      <c r="H11" s="2">
        <v>12</v>
      </c>
      <c r="I11" s="2">
        <v>32</v>
      </c>
      <c r="J11" s="2">
        <v>66</v>
      </c>
      <c r="K11" s="2">
        <v>54</v>
      </c>
      <c r="L11" s="2">
        <v>48</v>
      </c>
      <c r="M11" s="2">
        <v>52</v>
      </c>
      <c r="N11" s="2">
        <v>24</v>
      </c>
      <c r="O11" s="2">
        <v>19</v>
      </c>
      <c r="P11" s="2">
        <v>397</v>
      </c>
    </row>
    <row r="12" spans="1:16" x14ac:dyDescent="0.25">
      <c r="A12" s="1" t="s">
        <v>18</v>
      </c>
      <c r="B12" s="1" t="s">
        <v>126</v>
      </c>
      <c r="C12" s="30">
        <v>100.48</v>
      </c>
      <c r="D12" s="2">
        <v>54</v>
      </c>
      <c r="E12" s="2">
        <v>71</v>
      </c>
      <c r="F12" s="2">
        <v>77</v>
      </c>
      <c r="G12" s="2">
        <v>83</v>
      </c>
      <c r="H12" s="2">
        <v>45</v>
      </c>
      <c r="I12" s="2">
        <v>99</v>
      </c>
      <c r="J12" s="3">
        <v>83</v>
      </c>
      <c r="K12" s="2">
        <v>71</v>
      </c>
      <c r="L12" s="2">
        <v>48</v>
      </c>
      <c r="M12" s="2">
        <v>32</v>
      </c>
      <c r="N12" s="2">
        <v>30</v>
      </c>
      <c r="O12" s="2">
        <v>21</v>
      </c>
      <c r="P12" s="2">
        <v>714</v>
      </c>
    </row>
    <row r="13" spans="1:16" x14ac:dyDescent="0.25">
      <c r="A13" s="1" t="s">
        <v>17</v>
      </c>
      <c r="B13" s="1" t="s">
        <v>127</v>
      </c>
      <c r="C13" s="30">
        <v>64.92</v>
      </c>
      <c r="D13" s="2">
        <v>30</v>
      </c>
      <c r="E13" s="2">
        <v>50</v>
      </c>
      <c r="F13" s="2">
        <v>30</v>
      </c>
      <c r="G13" s="2">
        <v>42</v>
      </c>
      <c r="H13" s="2">
        <v>62</v>
      </c>
      <c r="I13" s="2">
        <v>83</v>
      </c>
      <c r="J13" s="2">
        <v>48</v>
      </c>
      <c r="K13" s="2">
        <v>55</v>
      </c>
      <c r="L13" s="2">
        <v>60</v>
      </c>
      <c r="M13" s="2">
        <v>42</v>
      </c>
      <c r="N13" s="2">
        <v>41</v>
      </c>
      <c r="O13" s="2">
        <v>18</v>
      </c>
      <c r="P13" s="2">
        <v>561</v>
      </c>
    </row>
    <row r="14" spans="1:16" x14ac:dyDescent="0.25">
      <c r="A14" s="1" t="s">
        <v>16</v>
      </c>
      <c r="B14" s="1" t="s">
        <v>33</v>
      </c>
      <c r="C14" s="30">
        <v>158.56</v>
      </c>
      <c r="D14" s="2">
        <v>68</v>
      </c>
      <c r="E14" s="2">
        <v>70</v>
      </c>
      <c r="F14" s="2">
        <v>82</v>
      </c>
      <c r="G14" s="2">
        <v>84</v>
      </c>
      <c r="H14" s="2">
        <v>92</v>
      </c>
      <c r="I14" s="2">
        <v>100</v>
      </c>
      <c r="J14" s="2">
        <v>154</v>
      </c>
      <c r="K14" s="2">
        <v>168</v>
      </c>
      <c r="L14" s="2">
        <v>112</v>
      </c>
      <c r="M14" s="2">
        <v>98</v>
      </c>
      <c r="N14" s="2">
        <v>80</v>
      </c>
      <c r="O14" s="2">
        <v>73</v>
      </c>
      <c r="P14" s="2">
        <v>1181</v>
      </c>
    </row>
    <row r="15" spans="1:16" x14ac:dyDescent="0.25">
      <c r="A15" s="1" t="s">
        <v>15</v>
      </c>
      <c r="B15" s="1" t="s">
        <v>128</v>
      </c>
      <c r="C15" s="30">
        <v>94.24</v>
      </c>
      <c r="D15" s="2">
        <v>110</v>
      </c>
      <c r="E15" s="2">
        <v>108</v>
      </c>
      <c r="F15" s="2">
        <v>96</v>
      </c>
      <c r="G15" s="2">
        <v>82</v>
      </c>
      <c r="H15" s="2">
        <v>80</v>
      </c>
      <c r="I15" s="2">
        <v>140</v>
      </c>
      <c r="J15" s="3">
        <v>135</v>
      </c>
      <c r="K15" s="2">
        <v>125</v>
      </c>
      <c r="L15" s="2">
        <v>98</v>
      </c>
      <c r="M15" s="2">
        <v>86</v>
      </c>
      <c r="N15" s="2">
        <v>82</v>
      </c>
      <c r="O15" s="2">
        <v>76</v>
      </c>
      <c r="P15" s="2">
        <v>1218</v>
      </c>
    </row>
    <row r="16" spans="1:16" x14ac:dyDescent="0.25">
      <c r="A16" s="1" t="s">
        <v>14</v>
      </c>
      <c r="B16" s="1" t="s">
        <v>129</v>
      </c>
      <c r="C16" s="30">
        <v>66.349999999999994</v>
      </c>
      <c r="D16" s="2">
        <v>136</v>
      </c>
      <c r="E16" s="2">
        <v>121</v>
      </c>
      <c r="F16" s="2">
        <v>146</v>
      </c>
      <c r="G16" s="2">
        <v>103</v>
      </c>
      <c r="H16" s="2">
        <v>102</v>
      </c>
      <c r="I16" s="2">
        <v>165</v>
      </c>
      <c r="J16" s="2">
        <v>126</v>
      </c>
      <c r="K16" s="2">
        <v>104</v>
      </c>
      <c r="L16" s="2">
        <v>119</v>
      </c>
      <c r="M16" s="2">
        <v>236</v>
      </c>
      <c r="N16" s="2">
        <v>99</v>
      </c>
      <c r="O16" s="2">
        <v>79</v>
      </c>
      <c r="P16" s="2">
        <v>1536</v>
      </c>
    </row>
    <row r="17" spans="1:16" x14ac:dyDescent="0.25">
      <c r="A17" s="1" t="s">
        <v>13</v>
      </c>
      <c r="B17" s="1" t="s">
        <v>32</v>
      </c>
      <c r="C17" s="30">
        <v>157.83000000000001</v>
      </c>
      <c r="D17" s="2">
        <v>28</v>
      </c>
      <c r="E17" s="2">
        <v>30</v>
      </c>
      <c r="F17" s="2">
        <v>34</v>
      </c>
      <c r="G17" s="2">
        <v>44</v>
      </c>
      <c r="H17" s="2">
        <v>50</v>
      </c>
      <c r="I17" s="2">
        <v>60</v>
      </c>
      <c r="J17" s="2">
        <v>62</v>
      </c>
      <c r="K17" s="2">
        <v>54</v>
      </c>
      <c r="L17" s="2">
        <v>48</v>
      </c>
      <c r="M17" s="2">
        <v>50</v>
      </c>
      <c r="N17" s="2">
        <v>24</v>
      </c>
      <c r="O17" s="2">
        <v>18</v>
      </c>
      <c r="P17" s="2">
        <v>502</v>
      </c>
    </row>
    <row r="18" spans="1:16" x14ac:dyDescent="0.25">
      <c r="A18" s="1" t="s">
        <v>12</v>
      </c>
      <c r="B18" s="1" t="s">
        <v>130</v>
      </c>
      <c r="C18" s="30">
        <v>101.73</v>
      </c>
      <c r="D18" s="2">
        <v>140</v>
      </c>
      <c r="E18" s="2">
        <v>120</v>
      </c>
      <c r="F18" s="2">
        <v>115</v>
      </c>
      <c r="G18" s="2">
        <v>86</v>
      </c>
      <c r="H18" s="2">
        <v>92</v>
      </c>
      <c r="I18" s="2">
        <v>186</v>
      </c>
      <c r="J18" s="3">
        <v>170</v>
      </c>
      <c r="K18" s="2">
        <v>156</v>
      </c>
      <c r="L18" s="2">
        <v>124</v>
      </c>
      <c r="M18" s="2">
        <v>96</v>
      </c>
      <c r="N18" s="2">
        <v>84</v>
      </c>
      <c r="O18" s="2">
        <v>100</v>
      </c>
      <c r="P18" s="2">
        <v>1469</v>
      </c>
    </row>
    <row r="19" spans="1:16" x14ac:dyDescent="0.25">
      <c r="A19" s="1" t="s">
        <v>11</v>
      </c>
      <c r="B19" s="1" t="s">
        <v>131</v>
      </c>
      <c r="C19" s="30">
        <v>67.87</v>
      </c>
      <c r="D19" s="2">
        <v>64</v>
      </c>
      <c r="E19" s="3">
        <v>40</v>
      </c>
      <c r="F19" s="2">
        <v>58</v>
      </c>
      <c r="G19" s="2">
        <v>60</v>
      </c>
      <c r="H19" s="2">
        <v>42</v>
      </c>
      <c r="I19" s="2">
        <v>82</v>
      </c>
      <c r="J19" s="2">
        <v>108</v>
      </c>
      <c r="K19" s="2">
        <v>90</v>
      </c>
      <c r="L19" s="2">
        <v>68</v>
      </c>
      <c r="M19" s="2">
        <v>54</v>
      </c>
      <c r="N19" s="2">
        <v>48</v>
      </c>
      <c r="O19" s="2">
        <v>80</v>
      </c>
      <c r="P19" s="2">
        <v>794</v>
      </c>
    </row>
    <row r="20" spans="1:16" x14ac:dyDescent="0.25">
      <c r="A20" s="1" t="s">
        <v>10</v>
      </c>
      <c r="B20" s="1" t="s">
        <v>31</v>
      </c>
      <c r="C20" s="30">
        <v>156.88999999999999</v>
      </c>
      <c r="D20" s="2">
        <v>25</v>
      </c>
      <c r="E20" s="2">
        <v>29</v>
      </c>
      <c r="F20" s="2">
        <v>17</v>
      </c>
      <c r="G20" s="2">
        <v>24</v>
      </c>
      <c r="H20" s="2">
        <v>28</v>
      </c>
      <c r="I20" s="2">
        <v>42</v>
      </c>
      <c r="J20" s="2">
        <v>102</v>
      </c>
      <c r="K20" s="2">
        <v>88</v>
      </c>
      <c r="L20" s="2">
        <v>62</v>
      </c>
      <c r="M20" s="2">
        <v>50</v>
      </c>
      <c r="N20" s="2">
        <v>24</v>
      </c>
      <c r="O20" s="2">
        <v>40</v>
      </c>
      <c r="P20" s="2">
        <v>531</v>
      </c>
    </row>
    <row r="21" spans="1:16" x14ac:dyDescent="0.25">
      <c r="A21" s="1" t="s">
        <v>9</v>
      </c>
      <c r="B21" s="1" t="s">
        <v>132</v>
      </c>
      <c r="C21" s="30">
        <v>97.78</v>
      </c>
      <c r="D21" s="2">
        <v>70</v>
      </c>
      <c r="E21" s="2">
        <v>82</v>
      </c>
      <c r="F21" s="2">
        <v>68</v>
      </c>
      <c r="G21" s="2">
        <v>88</v>
      </c>
      <c r="H21" s="2">
        <v>68</v>
      </c>
      <c r="I21" s="2">
        <v>76</v>
      </c>
      <c r="J21" s="3">
        <v>75</v>
      </c>
      <c r="K21" s="2">
        <v>75</v>
      </c>
      <c r="L21" s="2">
        <v>65</v>
      </c>
      <c r="M21" s="2">
        <v>50</v>
      </c>
      <c r="N21" s="2">
        <v>38</v>
      </c>
      <c r="O21" s="2">
        <v>20</v>
      </c>
      <c r="P21" s="2">
        <v>775</v>
      </c>
    </row>
    <row r="22" spans="1:16" x14ac:dyDescent="0.25">
      <c r="A22" s="1" t="s">
        <v>8</v>
      </c>
      <c r="B22" s="1" t="s">
        <v>133</v>
      </c>
      <c r="C22" s="30">
        <v>67.73</v>
      </c>
      <c r="D22" s="2">
        <v>38</v>
      </c>
      <c r="E22" s="2">
        <v>52</v>
      </c>
      <c r="F22" s="2">
        <v>20</v>
      </c>
      <c r="G22" s="2">
        <v>35</v>
      </c>
      <c r="H22" s="2">
        <v>44</v>
      </c>
      <c r="I22" s="2">
        <v>60</v>
      </c>
      <c r="J22" s="2">
        <v>27</v>
      </c>
      <c r="K22" s="2">
        <v>50</v>
      </c>
      <c r="L22" s="2">
        <v>75</v>
      </c>
      <c r="M22" s="2">
        <v>32</v>
      </c>
      <c r="N22" s="2">
        <v>29</v>
      </c>
      <c r="O22" s="2">
        <v>30</v>
      </c>
      <c r="P22" s="2">
        <v>492</v>
      </c>
    </row>
    <row r="23" spans="1:16" x14ac:dyDescent="0.25">
      <c r="A23" s="1" t="s">
        <v>7</v>
      </c>
      <c r="B23" s="1" t="s">
        <v>30</v>
      </c>
      <c r="C23" s="30">
        <v>171.08</v>
      </c>
      <c r="D23" s="2">
        <v>20</v>
      </c>
      <c r="E23" s="2">
        <v>25</v>
      </c>
      <c r="F23" s="2">
        <v>26</v>
      </c>
      <c r="G23" s="2">
        <v>34</v>
      </c>
      <c r="H23" s="2">
        <v>18</v>
      </c>
      <c r="I23" s="2">
        <v>34</v>
      </c>
      <c r="J23" s="2">
        <v>87</v>
      </c>
      <c r="K23" s="2">
        <v>76</v>
      </c>
      <c r="L23" s="2">
        <v>62</v>
      </c>
      <c r="M23" s="2">
        <v>52</v>
      </c>
      <c r="N23" s="2">
        <v>24</v>
      </c>
      <c r="O23" s="2">
        <v>24</v>
      </c>
      <c r="P23" s="2">
        <v>482</v>
      </c>
    </row>
    <row r="24" spans="1:16" x14ac:dyDescent="0.25">
      <c r="A24" s="1" t="s">
        <v>6</v>
      </c>
      <c r="B24" s="1" t="s">
        <v>134</v>
      </c>
      <c r="C24" s="30">
        <v>94.77</v>
      </c>
      <c r="D24" s="2">
        <v>65</v>
      </c>
      <c r="E24" s="2">
        <v>78</v>
      </c>
      <c r="F24" s="2">
        <v>76</v>
      </c>
      <c r="G24" s="2">
        <v>82</v>
      </c>
      <c r="H24" s="2">
        <v>54</v>
      </c>
      <c r="I24" s="2">
        <v>99</v>
      </c>
      <c r="J24" s="3">
        <v>27</v>
      </c>
      <c r="K24" s="2">
        <v>88</v>
      </c>
      <c r="L24" s="2">
        <v>86</v>
      </c>
      <c r="M24" s="2">
        <v>70</v>
      </c>
      <c r="N24" s="2">
        <v>75</v>
      </c>
      <c r="O24" s="2">
        <v>75</v>
      </c>
      <c r="P24" s="2">
        <v>875</v>
      </c>
    </row>
    <row r="25" spans="1:16" x14ac:dyDescent="0.25">
      <c r="A25" s="1" t="s">
        <v>5</v>
      </c>
      <c r="B25" s="1" t="s">
        <v>135</v>
      </c>
      <c r="C25" s="30">
        <v>66.7</v>
      </c>
      <c r="D25" s="2">
        <v>40</v>
      </c>
      <c r="E25" s="2">
        <v>42</v>
      </c>
      <c r="F25" s="2">
        <v>28</v>
      </c>
      <c r="G25" s="2">
        <v>38</v>
      </c>
      <c r="H25" s="2">
        <v>40</v>
      </c>
      <c r="I25" s="2">
        <v>82</v>
      </c>
      <c r="J25" s="2">
        <v>78</v>
      </c>
      <c r="K25" s="2">
        <v>70</v>
      </c>
      <c r="L25" s="2">
        <v>70</v>
      </c>
      <c r="M25" s="2">
        <v>68</v>
      </c>
      <c r="N25" s="2">
        <v>54</v>
      </c>
      <c r="O25" s="2">
        <v>65</v>
      </c>
      <c r="P25" s="2">
        <v>675</v>
      </c>
    </row>
    <row r="26" spans="1:16" x14ac:dyDescent="0.25">
      <c r="A26" s="1" t="s">
        <v>4</v>
      </c>
      <c r="B26" s="1" t="s">
        <v>29</v>
      </c>
      <c r="C26" s="30">
        <v>161.25</v>
      </c>
      <c r="D26" s="2">
        <v>70</v>
      </c>
      <c r="E26" s="2">
        <v>48</v>
      </c>
      <c r="F26" s="2">
        <v>28</v>
      </c>
      <c r="G26" s="2">
        <v>54</v>
      </c>
      <c r="H26" s="2">
        <v>70</v>
      </c>
      <c r="I26" s="2">
        <v>92</v>
      </c>
      <c r="J26" s="2">
        <v>122</v>
      </c>
      <c r="K26" s="2">
        <v>124</v>
      </c>
      <c r="L26" s="2">
        <v>62</v>
      </c>
      <c r="M26" s="2">
        <v>80</v>
      </c>
      <c r="N26" s="2">
        <v>73</v>
      </c>
      <c r="O26" s="2">
        <v>61</v>
      </c>
      <c r="P26" s="2">
        <v>884</v>
      </c>
    </row>
    <row r="27" spans="1:16" x14ac:dyDescent="0.25">
      <c r="A27" s="1" t="s">
        <v>3</v>
      </c>
      <c r="B27" s="1" t="s">
        <v>136</v>
      </c>
      <c r="C27" s="30">
        <v>98.69</v>
      </c>
      <c r="D27" s="2">
        <v>138</v>
      </c>
      <c r="E27" s="2">
        <v>120</v>
      </c>
      <c r="F27" s="2">
        <v>120</v>
      </c>
      <c r="G27" s="2">
        <v>118</v>
      </c>
      <c r="H27" s="2">
        <v>112</v>
      </c>
      <c r="I27" s="2">
        <v>178</v>
      </c>
      <c r="J27" s="3">
        <v>172</v>
      </c>
      <c r="K27" s="2">
        <v>162</v>
      </c>
      <c r="L27" s="2">
        <v>124</v>
      </c>
      <c r="M27" s="2">
        <v>118</v>
      </c>
      <c r="N27" s="2">
        <v>104</v>
      </c>
      <c r="O27" s="2">
        <v>128</v>
      </c>
      <c r="P27" s="2">
        <v>1594</v>
      </c>
    </row>
    <row r="28" spans="1:16" x14ac:dyDescent="0.25">
      <c r="A28" s="1" t="s">
        <v>2</v>
      </c>
      <c r="B28" s="1" t="s">
        <v>137</v>
      </c>
      <c r="C28" s="30">
        <v>68.099999999999994</v>
      </c>
      <c r="D28" s="2">
        <v>64</v>
      </c>
      <c r="E28" s="3">
        <v>62</v>
      </c>
      <c r="F28" s="2">
        <v>63</v>
      </c>
      <c r="G28" s="2">
        <v>59</v>
      </c>
      <c r="H28" s="2">
        <v>42</v>
      </c>
      <c r="I28" s="2">
        <v>18</v>
      </c>
      <c r="J28" s="2">
        <v>98</v>
      </c>
      <c r="K28" s="2">
        <v>78</v>
      </c>
      <c r="L28" s="2">
        <v>64</v>
      </c>
      <c r="M28" s="2">
        <v>56</v>
      </c>
      <c r="N28" s="2">
        <v>39</v>
      </c>
      <c r="O28" s="2">
        <v>18</v>
      </c>
      <c r="P28" s="2">
        <v>661</v>
      </c>
    </row>
    <row r="29" spans="1:16" x14ac:dyDescent="0.25">
      <c r="A29" s="1" t="s">
        <v>93</v>
      </c>
      <c r="B29" s="4" t="s">
        <v>97</v>
      </c>
      <c r="C29" s="30">
        <v>138.91999999999999</v>
      </c>
      <c r="D29" s="2">
        <v>38</v>
      </c>
      <c r="E29" s="2">
        <v>52</v>
      </c>
      <c r="F29" s="2">
        <v>44</v>
      </c>
      <c r="G29" s="2">
        <v>84</v>
      </c>
      <c r="H29" s="2">
        <v>91</v>
      </c>
      <c r="I29" s="2">
        <v>114</v>
      </c>
      <c r="J29" s="2">
        <v>88</v>
      </c>
      <c r="K29" s="2">
        <v>80</v>
      </c>
      <c r="L29" s="2">
        <v>64</v>
      </c>
      <c r="M29" s="2">
        <v>68</v>
      </c>
      <c r="N29" s="2">
        <v>42</v>
      </c>
      <c r="O29" s="2">
        <v>40</v>
      </c>
      <c r="P29" s="2">
        <v>805</v>
      </c>
    </row>
    <row r="30" spans="1:16" x14ac:dyDescent="0.25">
      <c r="A30" s="1" t="s">
        <v>84</v>
      </c>
      <c r="B30" s="4" t="s">
        <v>96</v>
      </c>
      <c r="C30" s="30">
        <v>115.31</v>
      </c>
      <c r="D30" s="2">
        <v>22</v>
      </c>
      <c r="E30" s="2">
        <v>32</v>
      </c>
      <c r="F30" s="2">
        <v>40</v>
      </c>
      <c r="G30" s="2">
        <v>54</v>
      </c>
      <c r="H30" s="2">
        <v>101</v>
      </c>
      <c r="I30" s="2">
        <v>100</v>
      </c>
      <c r="J30" s="2">
        <v>114</v>
      </c>
      <c r="K30" s="2">
        <v>52</v>
      </c>
      <c r="L30" s="2">
        <v>30</v>
      </c>
      <c r="M30" s="2">
        <v>41</v>
      </c>
      <c r="N30" s="2">
        <v>22</v>
      </c>
      <c r="O30" s="2">
        <v>26</v>
      </c>
      <c r="P30" s="2">
        <v>634</v>
      </c>
    </row>
    <row r="31" spans="1:16" x14ac:dyDescent="0.25">
      <c r="A31" s="1" t="s">
        <v>83</v>
      </c>
      <c r="B31" s="4" t="s">
        <v>95</v>
      </c>
      <c r="C31" s="30">
        <v>104.23</v>
      </c>
      <c r="D31" s="2">
        <v>24</v>
      </c>
      <c r="E31" s="2">
        <v>28</v>
      </c>
      <c r="F31" s="2">
        <v>38</v>
      </c>
      <c r="G31" s="2">
        <v>48</v>
      </c>
      <c r="H31" s="2">
        <v>40</v>
      </c>
      <c r="I31" s="2">
        <v>76</v>
      </c>
      <c r="J31" s="2">
        <v>50</v>
      </c>
      <c r="K31" s="2">
        <v>52</v>
      </c>
      <c r="L31" s="2">
        <v>56</v>
      </c>
      <c r="M31" s="2">
        <v>26</v>
      </c>
      <c r="N31" s="2">
        <v>28</v>
      </c>
      <c r="O31" s="2">
        <v>25</v>
      </c>
      <c r="P31" s="2">
        <v>491</v>
      </c>
    </row>
    <row r="32" spans="1:16" x14ac:dyDescent="0.25">
      <c r="A32" s="1" t="s">
        <v>82</v>
      </c>
      <c r="B32" s="4" t="s">
        <v>94</v>
      </c>
      <c r="C32" s="30">
        <v>97.17</v>
      </c>
      <c r="D32" s="2">
        <v>40</v>
      </c>
      <c r="E32" s="2">
        <v>42</v>
      </c>
      <c r="F32" s="2">
        <v>51</v>
      </c>
      <c r="G32" s="2">
        <v>53</v>
      </c>
      <c r="H32" s="2">
        <v>48</v>
      </c>
      <c r="I32" s="2">
        <v>68</v>
      </c>
      <c r="J32" s="2">
        <v>54</v>
      </c>
      <c r="K32" s="2">
        <v>54</v>
      </c>
      <c r="L32" s="2">
        <v>56</v>
      </c>
      <c r="M32" s="2">
        <v>24</v>
      </c>
      <c r="N32" s="2">
        <v>18</v>
      </c>
      <c r="O32" s="2">
        <v>12</v>
      </c>
      <c r="P32" s="2">
        <v>520</v>
      </c>
    </row>
    <row r="33" spans="1:16" x14ac:dyDescent="0.25">
      <c r="A33" s="1" t="s">
        <v>81</v>
      </c>
      <c r="B33" s="4" t="s">
        <v>92</v>
      </c>
      <c r="C33" s="30">
        <v>126.84</v>
      </c>
      <c r="D33" s="2">
        <v>34</v>
      </c>
      <c r="E33" s="2">
        <v>56</v>
      </c>
      <c r="F33" s="2">
        <v>34</v>
      </c>
      <c r="G33" s="2">
        <v>69</v>
      </c>
      <c r="H33" s="2">
        <v>75</v>
      </c>
      <c r="I33" s="2">
        <v>88</v>
      </c>
      <c r="J33" s="2">
        <v>120</v>
      </c>
      <c r="K33" s="2">
        <v>54</v>
      </c>
      <c r="L33" s="2">
        <v>42</v>
      </c>
      <c r="M33" s="2">
        <v>36</v>
      </c>
      <c r="N33" s="2">
        <v>54</v>
      </c>
      <c r="O33" s="2">
        <v>48</v>
      </c>
      <c r="P33" s="2">
        <v>710</v>
      </c>
    </row>
    <row r="34" spans="1:16" x14ac:dyDescent="0.25">
      <c r="A34" s="1" t="s">
        <v>80</v>
      </c>
      <c r="B34" s="4" t="s">
        <v>91</v>
      </c>
      <c r="C34" s="30">
        <v>112.87</v>
      </c>
      <c r="D34" s="2">
        <v>20</v>
      </c>
      <c r="E34" s="2">
        <v>22</v>
      </c>
      <c r="F34" s="2">
        <v>31</v>
      </c>
      <c r="G34" s="2">
        <v>42</v>
      </c>
      <c r="H34" s="2">
        <v>51</v>
      </c>
      <c r="I34" s="2">
        <v>53</v>
      </c>
      <c r="J34" s="2">
        <v>52</v>
      </c>
      <c r="K34" s="2">
        <v>30</v>
      </c>
      <c r="L34" s="2">
        <v>42</v>
      </c>
      <c r="M34" s="2">
        <v>48</v>
      </c>
      <c r="N34" s="2">
        <v>30</v>
      </c>
      <c r="O34" s="2">
        <v>20</v>
      </c>
      <c r="P34" s="2">
        <v>441</v>
      </c>
    </row>
    <row r="35" spans="1:16" x14ac:dyDescent="0.25">
      <c r="A35" s="1" t="s">
        <v>79</v>
      </c>
      <c r="B35" s="4" t="s">
        <v>90</v>
      </c>
      <c r="C35" s="30">
        <v>106.14</v>
      </c>
      <c r="D35" s="2">
        <v>18</v>
      </c>
      <c r="E35" s="2">
        <v>16</v>
      </c>
      <c r="F35" s="2">
        <v>18</v>
      </c>
      <c r="G35" s="2">
        <v>20</v>
      </c>
      <c r="H35" s="2">
        <v>12</v>
      </c>
      <c r="I35" s="2">
        <v>34</v>
      </c>
      <c r="J35" s="2">
        <v>32</v>
      </c>
      <c r="K35" s="2">
        <v>40</v>
      </c>
      <c r="L35" s="2">
        <v>35</v>
      </c>
      <c r="M35" s="2">
        <v>18</v>
      </c>
      <c r="N35" s="2">
        <v>16</v>
      </c>
      <c r="O35" s="2">
        <v>12</v>
      </c>
      <c r="P35" s="2">
        <v>271</v>
      </c>
    </row>
    <row r="36" spans="1:16" x14ac:dyDescent="0.25">
      <c r="A36" s="1" t="s">
        <v>78</v>
      </c>
      <c r="B36" s="4" t="s">
        <v>89</v>
      </c>
      <c r="C36" s="30">
        <v>87.87</v>
      </c>
      <c r="D36" s="2">
        <v>16</v>
      </c>
      <c r="E36" s="2">
        <v>20</v>
      </c>
      <c r="F36" s="2">
        <v>48</v>
      </c>
      <c r="G36" s="2">
        <v>30</v>
      </c>
      <c r="H36" s="2">
        <v>29</v>
      </c>
      <c r="I36" s="2">
        <v>47</v>
      </c>
      <c r="J36" s="2">
        <v>48</v>
      </c>
      <c r="K36" s="2">
        <v>54</v>
      </c>
      <c r="L36" s="2">
        <v>20</v>
      </c>
      <c r="M36" s="2">
        <v>25</v>
      </c>
      <c r="N36" s="2">
        <v>26</v>
      </c>
      <c r="O36" s="2">
        <v>8</v>
      </c>
      <c r="P36" s="2">
        <v>371</v>
      </c>
    </row>
    <row r="37" spans="1:16" x14ac:dyDescent="0.25">
      <c r="A37" s="1" t="s">
        <v>77</v>
      </c>
      <c r="B37" s="4" t="s">
        <v>88</v>
      </c>
      <c r="C37" s="30">
        <v>124.26</v>
      </c>
      <c r="D37" s="2">
        <v>48</v>
      </c>
      <c r="E37" s="2">
        <v>40</v>
      </c>
      <c r="F37" s="2">
        <v>62</v>
      </c>
      <c r="G37" s="2">
        <v>66</v>
      </c>
      <c r="H37" s="2">
        <v>104</v>
      </c>
      <c r="I37" s="2">
        <v>90</v>
      </c>
      <c r="J37" s="2">
        <v>98</v>
      </c>
      <c r="K37" s="2">
        <v>68</v>
      </c>
      <c r="L37" s="2">
        <v>45</v>
      </c>
      <c r="M37" s="2">
        <v>38</v>
      </c>
      <c r="N37" s="2">
        <v>40</v>
      </c>
      <c r="O37" s="2">
        <v>40</v>
      </c>
      <c r="P37" s="2">
        <v>739</v>
      </c>
    </row>
    <row r="38" spans="1:16" x14ac:dyDescent="0.25">
      <c r="A38" s="1" t="s">
        <v>76</v>
      </c>
      <c r="B38" s="4" t="s">
        <v>87</v>
      </c>
      <c r="C38" s="30">
        <v>106.52</v>
      </c>
      <c r="D38" s="2">
        <v>20</v>
      </c>
      <c r="E38" s="2">
        <v>24</v>
      </c>
      <c r="F38" s="2">
        <v>27</v>
      </c>
      <c r="G38" s="2">
        <v>36</v>
      </c>
      <c r="H38" s="2">
        <v>59</v>
      </c>
      <c r="I38" s="2">
        <v>60</v>
      </c>
      <c r="J38" s="2">
        <v>55</v>
      </c>
      <c r="K38" s="2">
        <v>86</v>
      </c>
      <c r="L38" s="2">
        <v>28</v>
      </c>
      <c r="M38" s="2">
        <v>17</v>
      </c>
      <c r="N38" s="2">
        <v>17</v>
      </c>
      <c r="O38" s="2">
        <v>28</v>
      </c>
      <c r="P38" s="2">
        <v>457</v>
      </c>
    </row>
    <row r="39" spans="1:16" x14ac:dyDescent="0.25">
      <c r="A39" s="1" t="s">
        <v>75</v>
      </c>
      <c r="B39" s="4" t="s">
        <v>86</v>
      </c>
      <c r="C39" s="30">
        <v>90.91</v>
      </c>
      <c r="D39" s="2">
        <v>5</v>
      </c>
      <c r="E39" s="2">
        <v>18</v>
      </c>
      <c r="F39" s="2">
        <v>24</v>
      </c>
      <c r="G39" s="2">
        <v>12</v>
      </c>
      <c r="H39" s="2">
        <v>36</v>
      </c>
      <c r="I39" s="2">
        <v>36</v>
      </c>
      <c r="J39" s="2">
        <v>28</v>
      </c>
      <c r="K39" s="2">
        <v>21</v>
      </c>
      <c r="L39" s="2">
        <v>15</v>
      </c>
      <c r="M39" s="2">
        <v>12</v>
      </c>
      <c r="N39" s="2">
        <v>10</v>
      </c>
      <c r="O39" s="2">
        <v>68</v>
      </c>
      <c r="P39" s="2">
        <v>285</v>
      </c>
    </row>
    <row r="40" spans="1:16" x14ac:dyDescent="0.25">
      <c r="A40" s="1" t="s">
        <v>74</v>
      </c>
      <c r="B40" s="4" t="s">
        <v>85</v>
      </c>
      <c r="C40" s="30">
        <v>80.94</v>
      </c>
      <c r="D40" s="2">
        <v>8</v>
      </c>
      <c r="E40" s="2">
        <v>18</v>
      </c>
      <c r="F40" s="2">
        <v>21</v>
      </c>
      <c r="G40" s="2">
        <v>24</v>
      </c>
      <c r="H40" s="2">
        <v>28</v>
      </c>
      <c r="I40" s="2">
        <v>54</v>
      </c>
      <c r="J40" s="2">
        <v>32</v>
      </c>
      <c r="K40" s="2">
        <v>14</v>
      </c>
      <c r="L40" s="2">
        <v>23</v>
      </c>
      <c r="M40" s="2">
        <v>27</v>
      </c>
      <c r="N40" s="2">
        <v>18</v>
      </c>
      <c r="O40" s="2">
        <v>27</v>
      </c>
      <c r="P40" s="2">
        <v>294</v>
      </c>
    </row>
    <row r="41" spans="1:16" x14ac:dyDescent="0.25">
      <c r="A41" s="1" t="s">
        <v>38</v>
      </c>
      <c r="B41" s="4" t="s">
        <v>73</v>
      </c>
      <c r="C41" s="30">
        <v>94.27</v>
      </c>
      <c r="D41" s="3">
        <v>88</v>
      </c>
      <c r="E41" s="3">
        <v>90</v>
      </c>
      <c r="F41" s="3">
        <v>98</v>
      </c>
      <c r="G41" s="3">
        <v>104</v>
      </c>
      <c r="H41" s="3">
        <v>66</v>
      </c>
      <c r="I41" s="3">
        <v>98</v>
      </c>
      <c r="J41" s="3">
        <v>120</v>
      </c>
      <c r="K41" s="3">
        <v>128</v>
      </c>
      <c r="L41" s="3">
        <v>104</v>
      </c>
      <c r="M41" s="3">
        <v>98</v>
      </c>
      <c r="N41" s="3">
        <v>90</v>
      </c>
      <c r="O41" s="3">
        <v>110</v>
      </c>
      <c r="P41" s="2">
        <v>1194</v>
      </c>
    </row>
    <row r="42" spans="1:16" x14ac:dyDescent="0.25">
      <c r="A42" s="1" t="s">
        <v>39</v>
      </c>
      <c r="B42" s="4" t="s">
        <v>72</v>
      </c>
      <c r="C42" s="30">
        <v>93.64</v>
      </c>
      <c r="D42" s="3">
        <v>84</v>
      </c>
      <c r="E42" s="3">
        <v>76</v>
      </c>
      <c r="F42" s="3">
        <v>62</v>
      </c>
      <c r="G42" s="3">
        <v>60</v>
      </c>
      <c r="H42" s="3">
        <v>58</v>
      </c>
      <c r="I42" s="3">
        <v>68</v>
      </c>
      <c r="J42" s="3">
        <v>36</v>
      </c>
      <c r="K42" s="3">
        <v>22</v>
      </c>
      <c r="L42" s="3">
        <v>18</v>
      </c>
      <c r="M42" s="3">
        <v>42</v>
      </c>
      <c r="N42" s="3">
        <v>48</v>
      </c>
      <c r="O42" s="3">
        <v>18</v>
      </c>
      <c r="P42" s="2">
        <v>592</v>
      </c>
    </row>
    <row r="43" spans="1:16" x14ac:dyDescent="0.25">
      <c r="A43" s="1" t="s">
        <v>40</v>
      </c>
      <c r="B43" s="4" t="s">
        <v>71</v>
      </c>
      <c r="C43" s="30">
        <v>92.72</v>
      </c>
      <c r="D43" s="3">
        <v>56</v>
      </c>
      <c r="E43" s="3">
        <v>42</v>
      </c>
      <c r="F43" s="3">
        <v>44</v>
      </c>
      <c r="G43" s="3">
        <v>48</v>
      </c>
      <c r="H43" s="3">
        <v>52</v>
      </c>
      <c r="I43" s="3">
        <v>74</v>
      </c>
      <c r="J43" s="3">
        <v>78</v>
      </c>
      <c r="K43" s="3">
        <v>16</v>
      </c>
      <c r="L43" s="3">
        <v>62</v>
      </c>
      <c r="M43" s="3">
        <v>45</v>
      </c>
      <c r="N43" s="3">
        <v>40</v>
      </c>
      <c r="O43" s="3">
        <v>40</v>
      </c>
      <c r="P43" s="2">
        <v>597</v>
      </c>
    </row>
    <row r="44" spans="1:16" x14ac:dyDescent="0.25">
      <c r="A44" s="1" t="s">
        <v>41</v>
      </c>
      <c r="B44" s="4" t="s">
        <v>70</v>
      </c>
      <c r="C44" s="30">
        <v>91.82</v>
      </c>
      <c r="D44" s="3">
        <v>102</v>
      </c>
      <c r="E44" s="3">
        <v>120</v>
      </c>
      <c r="F44" s="3">
        <v>130</v>
      </c>
      <c r="G44" s="3">
        <v>156</v>
      </c>
      <c r="H44" s="3">
        <v>158</v>
      </c>
      <c r="I44" s="3">
        <v>120</v>
      </c>
      <c r="J44" s="3">
        <v>210</v>
      </c>
      <c r="K44" s="3">
        <v>148</v>
      </c>
      <c r="L44" s="3">
        <v>98</v>
      </c>
      <c r="M44" s="3">
        <v>88</v>
      </c>
      <c r="N44" s="3">
        <v>80</v>
      </c>
      <c r="O44" s="3">
        <v>48</v>
      </c>
      <c r="P44" s="2">
        <v>1458</v>
      </c>
    </row>
    <row r="45" spans="1:16" x14ac:dyDescent="0.25">
      <c r="A45" s="1" t="s">
        <v>42</v>
      </c>
      <c r="B45" s="4" t="s">
        <v>69</v>
      </c>
      <c r="C45" s="30">
        <v>91.56</v>
      </c>
      <c r="D45" s="3">
        <v>99</v>
      </c>
      <c r="E45" s="3">
        <v>114</v>
      </c>
      <c r="F45" s="3">
        <v>80</v>
      </c>
      <c r="G45" s="3">
        <v>144</v>
      </c>
      <c r="H45" s="3">
        <v>159</v>
      </c>
      <c r="I45" s="3">
        <v>172</v>
      </c>
      <c r="J45" s="3">
        <v>189</v>
      </c>
      <c r="K45" s="3">
        <v>164</v>
      </c>
      <c r="L45" s="3">
        <v>99</v>
      </c>
      <c r="M45" s="3">
        <v>70</v>
      </c>
      <c r="N45" s="3">
        <v>25</v>
      </c>
      <c r="O45" s="3">
        <v>49</v>
      </c>
      <c r="P45" s="2">
        <v>1364</v>
      </c>
    </row>
    <row r="46" spans="1:16" x14ac:dyDescent="0.25">
      <c r="A46" s="1" t="s">
        <v>43</v>
      </c>
      <c r="B46" s="4" t="s">
        <v>68</v>
      </c>
      <c r="C46" s="30">
        <v>90.71</v>
      </c>
      <c r="D46" s="3">
        <v>64</v>
      </c>
      <c r="E46" s="3">
        <v>62</v>
      </c>
      <c r="F46" s="3">
        <v>82</v>
      </c>
      <c r="G46" s="3">
        <v>54</v>
      </c>
      <c r="H46" s="3">
        <v>56</v>
      </c>
      <c r="I46" s="3">
        <v>54</v>
      </c>
      <c r="J46" s="3">
        <v>79</v>
      </c>
      <c r="K46" s="3">
        <v>36</v>
      </c>
      <c r="L46" s="3">
        <v>48</v>
      </c>
      <c r="M46" s="3">
        <v>46</v>
      </c>
      <c r="N46" s="3">
        <v>40</v>
      </c>
      <c r="O46" s="3">
        <v>42</v>
      </c>
      <c r="P46" s="2">
        <v>663</v>
      </c>
    </row>
    <row r="47" spans="1:16" x14ac:dyDescent="0.25">
      <c r="A47" s="1" t="s">
        <v>44</v>
      </c>
      <c r="B47" s="4" t="s">
        <v>67</v>
      </c>
      <c r="C47" s="30">
        <v>89.74</v>
      </c>
      <c r="D47" s="3">
        <v>70</v>
      </c>
      <c r="E47" s="3">
        <v>70</v>
      </c>
      <c r="F47" s="3">
        <v>68</v>
      </c>
      <c r="G47" s="3">
        <v>100</v>
      </c>
      <c r="H47" s="3">
        <v>66</v>
      </c>
      <c r="I47" s="3">
        <v>125</v>
      </c>
      <c r="J47" s="3">
        <v>71</v>
      </c>
      <c r="K47" s="3">
        <v>136</v>
      </c>
      <c r="L47" s="3">
        <v>98</v>
      </c>
      <c r="M47" s="3">
        <v>100</v>
      </c>
      <c r="N47" s="3">
        <v>52</v>
      </c>
      <c r="O47" s="3">
        <v>56</v>
      </c>
      <c r="P47" s="2">
        <v>1012</v>
      </c>
    </row>
    <row r="48" spans="1:16" x14ac:dyDescent="0.25">
      <c r="A48" s="1" t="s">
        <v>45</v>
      </c>
      <c r="B48" s="4" t="s">
        <v>66</v>
      </c>
      <c r="C48" s="30">
        <v>89.29</v>
      </c>
      <c r="D48" s="3">
        <v>140</v>
      </c>
      <c r="E48" s="3">
        <v>102</v>
      </c>
      <c r="F48" s="3">
        <v>60</v>
      </c>
      <c r="G48" s="3">
        <v>62</v>
      </c>
      <c r="H48" s="3">
        <v>85</v>
      </c>
      <c r="I48" s="3">
        <v>86</v>
      </c>
      <c r="J48" s="3">
        <v>72</v>
      </c>
      <c r="K48" s="3">
        <v>75</v>
      </c>
      <c r="L48" s="3">
        <v>102</v>
      </c>
      <c r="M48" s="3">
        <v>63</v>
      </c>
      <c r="N48" s="3">
        <v>60</v>
      </c>
      <c r="O48" s="3">
        <v>142</v>
      </c>
      <c r="P48" s="2">
        <v>1049</v>
      </c>
    </row>
    <row r="49" spans="1:16" x14ac:dyDescent="0.25">
      <c r="A49" s="1" t="s">
        <v>46</v>
      </c>
      <c r="B49" s="4" t="s">
        <v>65</v>
      </c>
      <c r="C49" s="30">
        <v>86.94</v>
      </c>
      <c r="D49" s="3">
        <v>78</v>
      </c>
      <c r="E49" s="3">
        <v>145</v>
      </c>
      <c r="F49" s="3">
        <v>131</v>
      </c>
      <c r="G49" s="3">
        <v>90</v>
      </c>
      <c r="H49" s="3">
        <v>144</v>
      </c>
      <c r="I49" s="3">
        <v>140</v>
      </c>
      <c r="J49" s="3">
        <v>123</v>
      </c>
      <c r="K49" s="3">
        <v>99</v>
      </c>
      <c r="L49" s="3">
        <v>78</v>
      </c>
      <c r="M49" s="3">
        <v>65</v>
      </c>
      <c r="N49" s="3">
        <v>42</v>
      </c>
      <c r="O49" s="3">
        <v>155</v>
      </c>
      <c r="P49" s="2">
        <v>1290</v>
      </c>
    </row>
    <row r="50" spans="1:16" x14ac:dyDescent="0.25">
      <c r="A50" s="1" t="s">
        <v>56</v>
      </c>
      <c r="B50" s="4" t="s">
        <v>55</v>
      </c>
      <c r="C50" s="30">
        <v>96.69</v>
      </c>
      <c r="D50" s="3">
        <v>125</v>
      </c>
      <c r="E50" s="3">
        <v>120</v>
      </c>
      <c r="F50" s="3">
        <v>114</v>
      </c>
      <c r="G50" s="3">
        <v>108</v>
      </c>
      <c r="H50" s="3">
        <v>105</v>
      </c>
      <c r="I50" s="3">
        <v>98</v>
      </c>
      <c r="J50" s="3">
        <v>95</v>
      </c>
      <c r="K50" s="3">
        <v>123</v>
      </c>
      <c r="L50" s="3">
        <v>85</v>
      </c>
      <c r="M50" s="3">
        <v>99</v>
      </c>
      <c r="N50" s="3">
        <v>75</v>
      </c>
      <c r="O50" s="3">
        <v>84</v>
      </c>
      <c r="P50" s="2">
        <v>1231</v>
      </c>
    </row>
    <row r="51" spans="1:16" x14ac:dyDescent="0.25">
      <c r="A51" s="1" t="s">
        <v>57</v>
      </c>
      <c r="B51" s="4" t="s">
        <v>54</v>
      </c>
      <c r="C51" s="30">
        <v>98.74</v>
      </c>
      <c r="D51" s="3">
        <v>101</v>
      </c>
      <c r="E51" s="3">
        <v>98</v>
      </c>
      <c r="F51" s="3">
        <v>92</v>
      </c>
      <c r="G51" s="3">
        <v>90</v>
      </c>
      <c r="H51" s="3">
        <v>89</v>
      </c>
      <c r="I51" s="3">
        <v>86</v>
      </c>
      <c r="J51" s="3">
        <v>102</v>
      </c>
      <c r="K51" s="3">
        <v>80</v>
      </c>
      <c r="L51" s="3">
        <v>70</v>
      </c>
      <c r="M51" s="3">
        <v>74</v>
      </c>
      <c r="N51" s="3">
        <v>71</v>
      </c>
      <c r="O51" s="3">
        <v>68</v>
      </c>
      <c r="P51" s="2">
        <v>1021</v>
      </c>
    </row>
    <row r="52" spans="1:16" x14ac:dyDescent="0.25">
      <c r="A52" s="1" t="s">
        <v>58</v>
      </c>
      <c r="B52" s="4" t="s">
        <v>53</v>
      </c>
      <c r="C52" s="30">
        <v>99.32</v>
      </c>
      <c r="D52" s="3">
        <v>88</v>
      </c>
      <c r="E52" s="3">
        <v>80</v>
      </c>
      <c r="F52" s="3">
        <v>90</v>
      </c>
      <c r="G52" s="3">
        <v>64</v>
      </c>
      <c r="H52" s="3">
        <v>52</v>
      </c>
      <c r="I52" s="3">
        <v>48</v>
      </c>
      <c r="J52" s="3">
        <v>42</v>
      </c>
      <c r="K52" s="3">
        <v>65</v>
      </c>
      <c r="L52" s="3">
        <v>72</v>
      </c>
      <c r="M52" s="3">
        <v>16</v>
      </c>
      <c r="N52" s="3">
        <v>69</v>
      </c>
      <c r="O52" s="3">
        <v>66</v>
      </c>
      <c r="P52" s="2">
        <v>752</v>
      </c>
    </row>
    <row r="53" spans="1:16" x14ac:dyDescent="0.25">
      <c r="A53" s="1" t="s">
        <v>59</v>
      </c>
      <c r="B53" s="4" t="s">
        <v>52</v>
      </c>
      <c r="C53" s="30">
        <v>99.68</v>
      </c>
      <c r="D53" s="3">
        <v>56</v>
      </c>
      <c r="E53" s="3">
        <v>60</v>
      </c>
      <c r="F53" s="3">
        <v>56</v>
      </c>
      <c r="G53" s="3">
        <v>68</v>
      </c>
      <c r="H53" s="3">
        <v>71</v>
      </c>
      <c r="I53" s="3">
        <v>76</v>
      </c>
      <c r="J53" s="3">
        <v>83</v>
      </c>
      <c r="K53" s="3">
        <v>84</v>
      </c>
      <c r="L53" s="3">
        <v>88</v>
      </c>
      <c r="M53" s="3">
        <v>42</v>
      </c>
      <c r="N53" s="3">
        <v>96</v>
      </c>
      <c r="O53" s="3">
        <v>54</v>
      </c>
      <c r="P53" s="2">
        <v>834</v>
      </c>
    </row>
    <row r="54" spans="1:16" x14ac:dyDescent="0.25">
      <c r="A54" s="1" t="s">
        <v>60</v>
      </c>
      <c r="B54" s="4" t="s">
        <v>51</v>
      </c>
      <c r="C54" s="30">
        <v>100.12</v>
      </c>
      <c r="D54" s="3">
        <v>85</v>
      </c>
      <c r="E54" s="3">
        <v>92</v>
      </c>
      <c r="F54" s="3">
        <v>91</v>
      </c>
      <c r="G54" s="3">
        <v>106</v>
      </c>
      <c r="H54" s="3">
        <v>104</v>
      </c>
      <c r="I54" s="3">
        <v>120</v>
      </c>
      <c r="J54" s="3">
        <v>124</v>
      </c>
      <c r="K54" s="3">
        <v>134</v>
      </c>
      <c r="L54" s="3">
        <v>118</v>
      </c>
      <c r="M54" s="3">
        <v>92</v>
      </c>
      <c r="N54" s="3">
        <v>78</v>
      </c>
      <c r="O54" s="3">
        <v>76</v>
      </c>
      <c r="P54" s="2">
        <v>1220</v>
      </c>
    </row>
    <row r="55" spans="1:16" x14ac:dyDescent="0.25">
      <c r="A55" s="1" t="s">
        <v>61</v>
      </c>
      <c r="B55" s="4" t="s">
        <v>50</v>
      </c>
      <c r="C55" s="30">
        <v>100.65</v>
      </c>
      <c r="D55" s="3">
        <v>66</v>
      </c>
      <c r="E55" s="3">
        <v>58</v>
      </c>
      <c r="F55" s="3">
        <v>64</v>
      </c>
      <c r="G55" s="3">
        <v>42</v>
      </c>
      <c r="H55" s="3">
        <v>47</v>
      </c>
      <c r="I55" s="3">
        <v>48</v>
      </c>
      <c r="J55" s="3">
        <v>50</v>
      </c>
      <c r="K55" s="3">
        <v>84</v>
      </c>
      <c r="L55" s="3">
        <v>36</v>
      </c>
      <c r="M55" s="3">
        <v>34</v>
      </c>
      <c r="N55" s="3">
        <v>72</v>
      </c>
      <c r="O55" s="3">
        <v>154</v>
      </c>
      <c r="P55" s="2">
        <v>755</v>
      </c>
    </row>
    <row r="56" spans="1:16" x14ac:dyDescent="0.25">
      <c r="A56" s="1" t="s">
        <v>62</v>
      </c>
      <c r="B56" s="4" t="s">
        <v>49</v>
      </c>
      <c r="C56" s="30">
        <v>101.91</v>
      </c>
      <c r="D56" s="3">
        <v>120</v>
      </c>
      <c r="E56" s="3">
        <v>111</v>
      </c>
      <c r="F56" s="3">
        <v>100</v>
      </c>
      <c r="G56" s="3">
        <v>93</v>
      </c>
      <c r="H56" s="3">
        <v>82</v>
      </c>
      <c r="I56" s="3">
        <v>145</v>
      </c>
      <c r="J56" s="3">
        <v>136</v>
      </c>
      <c r="K56" s="3">
        <v>76</v>
      </c>
      <c r="L56" s="3">
        <v>74</v>
      </c>
      <c r="M56" s="3">
        <v>53</v>
      </c>
      <c r="N56" s="3">
        <v>40</v>
      </c>
      <c r="O56" s="3">
        <v>42</v>
      </c>
      <c r="P56" s="2">
        <v>1072</v>
      </c>
    </row>
    <row r="57" spans="1:16" x14ac:dyDescent="0.25">
      <c r="A57" s="1" t="s">
        <v>63</v>
      </c>
      <c r="B57" s="4" t="s">
        <v>48</v>
      </c>
      <c r="C57" s="30">
        <v>103.76</v>
      </c>
      <c r="D57" s="3">
        <v>114</v>
      </c>
      <c r="E57" s="3">
        <v>99</v>
      </c>
      <c r="F57" s="3">
        <v>112</v>
      </c>
      <c r="G57" s="3">
        <v>118</v>
      </c>
      <c r="H57" s="3">
        <v>116</v>
      </c>
      <c r="I57" s="3">
        <v>124</v>
      </c>
      <c r="J57" s="3">
        <v>102</v>
      </c>
      <c r="K57" s="3">
        <v>98</v>
      </c>
      <c r="L57" s="3">
        <v>88</v>
      </c>
      <c r="M57" s="3">
        <v>74</v>
      </c>
      <c r="N57" s="3">
        <v>75</v>
      </c>
      <c r="O57" s="3">
        <v>75</v>
      </c>
      <c r="P57" s="2">
        <v>1195</v>
      </c>
    </row>
    <row r="58" spans="1:16" x14ac:dyDescent="0.25">
      <c r="A58" s="1" t="s">
        <v>64</v>
      </c>
      <c r="B58" s="4" t="s">
        <v>47</v>
      </c>
      <c r="C58" s="30">
        <v>103.95</v>
      </c>
      <c r="D58" s="3">
        <v>100</v>
      </c>
      <c r="E58" s="3">
        <v>145</v>
      </c>
      <c r="F58" s="3">
        <v>120</v>
      </c>
      <c r="G58" s="3">
        <v>88</v>
      </c>
      <c r="H58" s="3">
        <v>142</v>
      </c>
      <c r="I58" s="3">
        <v>75</v>
      </c>
      <c r="J58" s="3">
        <v>78</v>
      </c>
      <c r="K58" s="3">
        <v>86</v>
      </c>
      <c r="L58" s="3">
        <v>105</v>
      </c>
      <c r="M58" s="3">
        <v>100</v>
      </c>
      <c r="N58" s="3">
        <v>69</v>
      </c>
      <c r="O58" s="3">
        <v>68</v>
      </c>
      <c r="P58" s="2">
        <v>1176</v>
      </c>
    </row>
    <row r="59" spans="1:16" x14ac:dyDescent="0.25">
      <c r="A59" s="1" t="s">
        <v>98</v>
      </c>
      <c r="B59" s="4" t="s">
        <v>115</v>
      </c>
      <c r="C59" s="30">
        <v>48.45</v>
      </c>
      <c r="D59" s="3">
        <v>248</v>
      </c>
      <c r="E59" s="3">
        <v>288</v>
      </c>
      <c r="F59" s="3">
        <v>250</v>
      </c>
      <c r="G59" s="3">
        <v>244</v>
      </c>
      <c r="H59" s="3">
        <v>270</v>
      </c>
      <c r="I59" s="3">
        <v>324</v>
      </c>
      <c r="J59" s="3">
        <v>296</v>
      </c>
      <c r="K59" s="3">
        <v>154</v>
      </c>
      <c r="L59" s="3">
        <v>180</v>
      </c>
      <c r="M59" s="3">
        <v>127</v>
      </c>
      <c r="N59" s="3">
        <v>99</v>
      </c>
      <c r="O59" s="3">
        <v>64</v>
      </c>
      <c r="P59" s="2">
        <v>2544</v>
      </c>
    </row>
    <row r="60" spans="1:16" x14ac:dyDescent="0.25">
      <c r="A60" s="1" t="s">
        <v>99</v>
      </c>
      <c r="B60" s="4" t="s">
        <v>107</v>
      </c>
      <c r="C60" s="30">
        <v>47.68</v>
      </c>
      <c r="D60" s="3">
        <v>188</v>
      </c>
      <c r="E60" s="3">
        <v>118</v>
      </c>
      <c r="F60" s="3">
        <v>165</v>
      </c>
      <c r="G60" s="3">
        <v>170</v>
      </c>
      <c r="H60" s="3">
        <v>152</v>
      </c>
      <c r="I60" s="3">
        <v>147</v>
      </c>
      <c r="J60" s="3">
        <v>144</v>
      </c>
      <c r="K60" s="3">
        <v>163</v>
      </c>
      <c r="L60" s="3">
        <v>154</v>
      </c>
      <c r="M60" s="3">
        <v>148</v>
      </c>
      <c r="N60" s="3">
        <v>163</v>
      </c>
      <c r="O60" s="3">
        <v>124</v>
      </c>
      <c r="P60" s="2">
        <v>1836</v>
      </c>
    </row>
    <row r="61" spans="1:16" x14ac:dyDescent="0.25">
      <c r="A61" s="1" t="s">
        <v>100</v>
      </c>
      <c r="B61" s="4" t="s">
        <v>108</v>
      </c>
      <c r="C61" s="30">
        <v>47.46</v>
      </c>
      <c r="D61" s="3">
        <v>96</v>
      </c>
      <c r="E61" s="3">
        <v>64</v>
      </c>
      <c r="F61" s="3">
        <v>70</v>
      </c>
      <c r="G61" s="3">
        <v>70</v>
      </c>
      <c r="H61" s="3">
        <v>68</v>
      </c>
      <c r="I61" s="3">
        <v>91</v>
      </c>
      <c r="J61" s="3">
        <v>87</v>
      </c>
      <c r="K61" s="3">
        <v>86</v>
      </c>
      <c r="L61" s="3">
        <v>24</v>
      </c>
      <c r="M61" s="3">
        <v>75</v>
      </c>
      <c r="N61" s="3">
        <v>70</v>
      </c>
      <c r="O61" s="3">
        <v>62</v>
      </c>
      <c r="P61" s="2">
        <v>863</v>
      </c>
    </row>
    <row r="62" spans="1:16" x14ac:dyDescent="0.25">
      <c r="A62" s="1" t="s">
        <v>101</v>
      </c>
      <c r="B62" s="4" t="s">
        <v>109</v>
      </c>
      <c r="C62" s="30">
        <v>46.96</v>
      </c>
      <c r="D62" s="3">
        <v>220</v>
      </c>
      <c r="E62" s="3">
        <v>212</v>
      </c>
      <c r="F62" s="3">
        <v>228</v>
      </c>
      <c r="G62" s="3">
        <v>220</v>
      </c>
      <c r="H62" s="3">
        <v>240</v>
      </c>
      <c r="I62" s="3">
        <v>180</v>
      </c>
      <c r="J62" s="3">
        <v>172</v>
      </c>
      <c r="K62" s="3">
        <v>254</v>
      </c>
      <c r="L62" s="3">
        <v>156</v>
      </c>
      <c r="M62" s="3">
        <v>178</v>
      </c>
      <c r="N62" s="3">
        <v>140</v>
      </c>
      <c r="O62" s="3">
        <v>116</v>
      </c>
      <c r="P62" s="2">
        <v>2316</v>
      </c>
    </row>
    <row r="63" spans="1:16" x14ac:dyDescent="0.25">
      <c r="A63" s="1" t="s">
        <v>102</v>
      </c>
      <c r="B63" s="4" t="s">
        <v>110</v>
      </c>
      <c r="C63" s="30">
        <v>46.3</v>
      </c>
      <c r="D63" s="3">
        <v>168</v>
      </c>
      <c r="E63" s="3">
        <v>128</v>
      </c>
      <c r="F63" s="3">
        <v>148</v>
      </c>
      <c r="G63" s="3">
        <v>142</v>
      </c>
      <c r="H63" s="3">
        <v>138</v>
      </c>
      <c r="I63" s="3">
        <v>175</v>
      </c>
      <c r="J63" s="3">
        <v>165</v>
      </c>
      <c r="K63" s="3">
        <v>111</v>
      </c>
      <c r="L63" s="3">
        <v>98</v>
      </c>
      <c r="M63" s="3">
        <v>96</v>
      </c>
      <c r="N63" s="3">
        <v>87</v>
      </c>
      <c r="O63" s="3">
        <v>87</v>
      </c>
      <c r="P63" s="2">
        <v>1543</v>
      </c>
    </row>
    <row r="64" spans="1:16" x14ac:dyDescent="0.25">
      <c r="A64" s="1" t="s">
        <v>103</v>
      </c>
      <c r="B64" s="4" t="s">
        <v>111</v>
      </c>
      <c r="C64" s="30">
        <v>45.71</v>
      </c>
      <c r="D64" s="3">
        <v>88</v>
      </c>
      <c r="E64" s="3">
        <v>72</v>
      </c>
      <c r="F64" s="3">
        <v>75</v>
      </c>
      <c r="G64" s="3">
        <v>120</v>
      </c>
      <c r="H64" s="3">
        <v>80</v>
      </c>
      <c r="I64" s="3">
        <v>93</v>
      </c>
      <c r="J64" s="3">
        <v>64</v>
      </c>
      <c r="K64" s="3">
        <v>87</v>
      </c>
      <c r="L64" s="3">
        <v>90</v>
      </c>
      <c r="M64" s="3">
        <v>36</v>
      </c>
      <c r="N64" s="3">
        <v>65</v>
      </c>
      <c r="O64" s="3">
        <v>45</v>
      </c>
      <c r="P64" s="2">
        <v>915</v>
      </c>
    </row>
    <row r="65" spans="1:16" x14ac:dyDescent="0.25">
      <c r="A65" s="1" t="s">
        <v>104</v>
      </c>
      <c r="B65" s="4" t="s">
        <v>112</v>
      </c>
      <c r="C65" s="30">
        <v>45.7</v>
      </c>
      <c r="D65" s="3">
        <v>214</v>
      </c>
      <c r="E65" s="3">
        <v>188</v>
      </c>
      <c r="F65" s="3">
        <v>170</v>
      </c>
      <c r="G65" s="3">
        <v>136</v>
      </c>
      <c r="H65" s="3">
        <v>110</v>
      </c>
      <c r="I65" s="3">
        <v>125</v>
      </c>
      <c r="J65" s="3">
        <v>127</v>
      </c>
      <c r="K65" s="3">
        <v>136</v>
      </c>
      <c r="L65" s="3">
        <v>188</v>
      </c>
      <c r="M65" s="3">
        <v>112</v>
      </c>
      <c r="N65" s="3">
        <v>165</v>
      </c>
      <c r="O65" s="3">
        <v>196</v>
      </c>
      <c r="P65" s="2">
        <v>1867</v>
      </c>
    </row>
    <row r="66" spans="1:16" x14ac:dyDescent="0.25">
      <c r="A66" s="1" t="s">
        <v>105</v>
      </c>
      <c r="B66" s="4" t="s">
        <v>113</v>
      </c>
      <c r="C66" s="30">
        <v>45.64</v>
      </c>
      <c r="D66" s="3">
        <v>200</v>
      </c>
      <c r="E66" s="3">
        <v>220</v>
      </c>
      <c r="F66" s="3">
        <v>231</v>
      </c>
      <c r="G66" s="3">
        <v>218</v>
      </c>
      <c r="H66" s="3">
        <v>216</v>
      </c>
      <c r="I66" s="3">
        <v>194</v>
      </c>
      <c r="J66" s="3">
        <v>254</v>
      </c>
      <c r="K66" s="3">
        <v>167</v>
      </c>
      <c r="L66" s="3">
        <v>146</v>
      </c>
      <c r="M66" s="3">
        <v>158</v>
      </c>
      <c r="N66" s="3">
        <v>124</v>
      </c>
      <c r="O66" s="3">
        <v>88</v>
      </c>
      <c r="P66" s="2">
        <v>2216</v>
      </c>
    </row>
    <row r="67" spans="1:16" x14ac:dyDescent="0.25">
      <c r="A67" s="1" t="s">
        <v>106</v>
      </c>
      <c r="B67" s="4" t="s">
        <v>114</v>
      </c>
      <c r="C67" s="30">
        <v>45.32</v>
      </c>
      <c r="D67" s="3">
        <v>198</v>
      </c>
      <c r="E67" s="3">
        <v>178</v>
      </c>
      <c r="F67" s="3">
        <v>170</v>
      </c>
      <c r="G67" s="3">
        <v>170</v>
      </c>
      <c r="H67" s="3">
        <v>188</v>
      </c>
      <c r="I67" s="3">
        <v>182</v>
      </c>
      <c r="J67" s="3">
        <v>165</v>
      </c>
      <c r="K67" s="3">
        <v>146</v>
      </c>
      <c r="L67" s="3">
        <v>171</v>
      </c>
      <c r="M67" s="3">
        <v>180</v>
      </c>
      <c r="N67" s="3">
        <v>162</v>
      </c>
      <c r="O67" s="3">
        <v>160</v>
      </c>
      <c r="P67" s="2">
        <v>2070</v>
      </c>
    </row>
    <row r="68" spans="1:16" x14ac:dyDescent="0.25">
      <c r="A68" s="9"/>
      <c r="B68" s="1"/>
    </row>
    <row r="69" spans="1:16" x14ac:dyDescent="0.25">
      <c r="B69" s="1"/>
    </row>
    <row r="70" spans="1:16" x14ac:dyDescent="0.25">
      <c r="B70" s="1"/>
    </row>
    <row r="71" spans="1:16" x14ac:dyDescent="0.25">
      <c r="A71" s="5"/>
      <c r="B71" s="1"/>
    </row>
    <row r="72" spans="1:16" x14ac:dyDescent="0.25">
      <c r="A72" s="5"/>
      <c r="B72" s="1"/>
    </row>
    <row r="73" spans="1:16" x14ac:dyDescent="0.25">
      <c r="A73" s="5"/>
      <c r="B73" s="1"/>
    </row>
    <row r="74" spans="1:16" x14ac:dyDescent="0.25">
      <c r="A74" s="5"/>
      <c r="B74" s="1"/>
    </row>
    <row r="75" spans="1:16" x14ac:dyDescent="0.25">
      <c r="A75" s="5"/>
      <c r="B75" s="1"/>
    </row>
    <row r="76" spans="1:16" x14ac:dyDescent="0.25">
      <c r="A76" s="5"/>
      <c r="B76" s="1"/>
    </row>
    <row r="77" spans="1:16" x14ac:dyDescent="0.25">
      <c r="A77" s="5"/>
      <c r="B77" s="1"/>
    </row>
    <row r="78" spans="1:16" x14ac:dyDescent="0.25">
      <c r="A78" s="5"/>
      <c r="B78" s="1"/>
    </row>
    <row r="79" spans="1:16" x14ac:dyDescent="0.25">
      <c r="A79" s="5"/>
      <c r="B79" s="1"/>
    </row>
    <row r="80" spans="1:16" x14ac:dyDescent="0.25">
      <c r="A80" s="5"/>
      <c r="B80" s="1"/>
    </row>
    <row r="81" spans="1:3" x14ac:dyDescent="0.25">
      <c r="A81" s="5"/>
      <c r="B81" s="1"/>
      <c r="C81" s="31"/>
    </row>
    <row r="82" spans="1:3" x14ac:dyDescent="0.25">
      <c r="A82" s="5"/>
      <c r="B82" s="1"/>
      <c r="C82" s="31"/>
    </row>
    <row r="83" spans="1:3" x14ac:dyDescent="0.25">
      <c r="A83" s="5"/>
      <c r="B83" s="1"/>
      <c r="C83" s="31"/>
    </row>
    <row r="84" spans="1:3" x14ac:dyDescent="0.25">
      <c r="A84" s="5"/>
      <c r="B84" s="1"/>
      <c r="C84" s="31"/>
    </row>
    <row r="85" spans="1:3" x14ac:dyDescent="0.25">
      <c r="A85" s="5"/>
      <c r="B85" s="1"/>
      <c r="C85" s="31"/>
    </row>
    <row r="86" spans="1:3" x14ac:dyDescent="0.25">
      <c r="A86" s="5"/>
      <c r="B86" s="1"/>
      <c r="C86" s="31"/>
    </row>
    <row r="87" spans="1:3" x14ac:dyDescent="0.25">
      <c r="A87" s="5"/>
      <c r="B87" s="1"/>
      <c r="C87" s="31"/>
    </row>
    <row r="88" spans="1:3" x14ac:dyDescent="0.25">
      <c r="A88" s="5"/>
      <c r="B88" s="1"/>
      <c r="C88" s="31"/>
    </row>
    <row r="89" spans="1:3" x14ac:dyDescent="0.25">
      <c r="A89" s="5"/>
      <c r="B89" s="1"/>
      <c r="C89" s="31"/>
    </row>
    <row r="90" spans="1:3" x14ac:dyDescent="0.25">
      <c r="A90" s="5"/>
      <c r="B90" s="1"/>
      <c r="C90" s="31"/>
    </row>
    <row r="91" spans="1:3" x14ac:dyDescent="0.25">
      <c r="A91" s="5"/>
      <c r="B91" s="1"/>
      <c r="C91" s="31"/>
    </row>
    <row r="92" spans="1:3" x14ac:dyDescent="0.25">
      <c r="A92" s="5"/>
      <c r="B92" s="1"/>
      <c r="C92" s="31"/>
    </row>
    <row r="93" spans="1:3" x14ac:dyDescent="0.25">
      <c r="A93" s="5"/>
      <c r="B93" s="1"/>
      <c r="C93" s="31"/>
    </row>
    <row r="94" spans="1:3" x14ac:dyDescent="0.25">
      <c r="A94" s="5"/>
      <c r="B94" s="1"/>
      <c r="C94" s="31"/>
    </row>
    <row r="95" spans="1:3" x14ac:dyDescent="0.25">
      <c r="A95" s="5"/>
      <c r="B95" s="1"/>
      <c r="C95" s="31"/>
    </row>
    <row r="96" spans="1:3" x14ac:dyDescent="0.25">
      <c r="A96" s="5"/>
      <c r="B96" s="1"/>
      <c r="C96" s="31"/>
    </row>
    <row r="97" spans="1:3" x14ac:dyDescent="0.25">
      <c r="A97" s="5"/>
      <c r="B97" s="1"/>
      <c r="C97" s="31"/>
    </row>
    <row r="98" spans="1:3" x14ac:dyDescent="0.25">
      <c r="A98" s="5"/>
      <c r="B98" s="1"/>
      <c r="C98" s="31"/>
    </row>
    <row r="99" spans="1:3" x14ac:dyDescent="0.25">
      <c r="A99" s="5"/>
      <c r="B99" s="1"/>
      <c r="C99" s="31"/>
    </row>
    <row r="100" spans="1:3" x14ac:dyDescent="0.25">
      <c r="A100" s="5"/>
      <c r="B100" s="1"/>
      <c r="C100" s="31"/>
    </row>
    <row r="101" spans="1:3" x14ac:dyDescent="0.25">
      <c r="A101" s="5"/>
      <c r="B101" s="1"/>
      <c r="C101" s="31"/>
    </row>
    <row r="102" spans="1:3" x14ac:dyDescent="0.25">
      <c r="A102" s="5"/>
      <c r="B102" s="1"/>
      <c r="C102" s="31"/>
    </row>
    <row r="103" spans="1:3" x14ac:dyDescent="0.25">
      <c r="A103" s="5"/>
      <c r="B103" s="1"/>
      <c r="C103" s="31"/>
    </row>
    <row r="104" spans="1:3" x14ac:dyDescent="0.25">
      <c r="A104" s="5"/>
      <c r="B104" s="1"/>
      <c r="C104" s="31"/>
    </row>
    <row r="105" spans="1:3" x14ac:dyDescent="0.25">
      <c r="A105" s="5"/>
      <c r="B105" s="1"/>
      <c r="C105" s="31"/>
    </row>
  </sheetData>
  <phoneticPr fontId="2" type="noConversion"/>
  <printOptions horizontalCentered="1" headings="1"/>
  <pageMargins left="0.19685039370078741" right="0.19685039370078741" top="0.19685039370078741" bottom="0.19685039370078741" header="0.31496062992125984" footer="0.31496062992125984"/>
  <pageSetup paperSize="9" scale="65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zoomScaleNormal="100" workbookViewId="0"/>
  </sheetViews>
  <sheetFormatPr baseColWidth="10" defaultColWidth="11.44140625" defaultRowHeight="13.2" x14ac:dyDescent="0.25"/>
  <cols>
    <col min="1" max="1" width="11.44140625" style="6" customWidth="1"/>
    <col min="2" max="2" width="47.6640625" style="6" customWidth="1"/>
    <col min="3" max="16384" width="11.44140625" style="6"/>
  </cols>
  <sheetData>
    <row r="1" spans="1:2" s="10" customFormat="1" ht="25.8" customHeight="1" x14ac:dyDescent="0.25"/>
    <row r="2" spans="1:2" s="10" customFormat="1" x14ac:dyDescent="0.25"/>
    <row r="3" spans="1:2" s="10" customFormat="1" x14ac:dyDescent="0.25"/>
    <row r="4" spans="1:2" s="10" customFormat="1" x14ac:dyDescent="0.25"/>
    <row r="5" spans="1:2" x14ac:dyDescent="0.25">
      <c r="A5" s="10"/>
      <c r="B5" s="10"/>
    </row>
    <row r="6" spans="1:2" x14ac:dyDescent="0.25">
      <c r="A6" s="10"/>
      <c r="B6" s="10"/>
    </row>
    <row r="7" spans="1:2" x14ac:dyDescent="0.25">
      <c r="A7" s="27" t="s">
        <v>116</v>
      </c>
      <c r="B7" s="27" t="s">
        <v>1</v>
      </c>
    </row>
    <row r="8" spans="1:2" x14ac:dyDescent="0.25">
      <c r="A8" s="10" t="s">
        <v>74</v>
      </c>
      <c r="B8" s="14" t="s">
        <v>85</v>
      </c>
    </row>
    <row r="9" spans="1:2" x14ac:dyDescent="0.25">
      <c r="A9" s="10" t="s">
        <v>75</v>
      </c>
      <c r="B9" s="14" t="s">
        <v>86</v>
      </c>
    </row>
    <row r="10" spans="1:2" x14ac:dyDescent="0.25">
      <c r="A10" s="10" t="s">
        <v>76</v>
      </c>
      <c r="B10" s="14" t="s">
        <v>87</v>
      </c>
    </row>
    <row r="11" spans="1:2" x14ac:dyDescent="0.25">
      <c r="A11" s="10" t="s">
        <v>77</v>
      </c>
      <c r="B11" s="14" t="s">
        <v>88</v>
      </c>
    </row>
    <row r="12" spans="1:2" s="11" customFormat="1" x14ac:dyDescent="0.25">
      <c r="A12" s="10" t="s">
        <v>78</v>
      </c>
      <c r="B12" s="14" t="s">
        <v>89</v>
      </c>
    </row>
    <row r="13" spans="1:2" x14ac:dyDescent="0.25">
      <c r="A13" s="10" t="s">
        <v>79</v>
      </c>
      <c r="B13" s="14" t="s">
        <v>90</v>
      </c>
    </row>
    <row r="14" spans="1:2" x14ac:dyDescent="0.25">
      <c r="A14" s="10" t="s">
        <v>80</v>
      </c>
      <c r="B14" s="14" t="s">
        <v>91</v>
      </c>
    </row>
    <row r="15" spans="1:2" x14ac:dyDescent="0.25">
      <c r="A15" s="14" t="s">
        <v>81</v>
      </c>
      <c r="B15" s="14" t="s">
        <v>92</v>
      </c>
    </row>
    <row r="16" spans="1:2" x14ac:dyDescent="0.25">
      <c r="A16" s="10" t="s">
        <v>82</v>
      </c>
      <c r="B16" s="14" t="s">
        <v>94</v>
      </c>
    </row>
    <row r="17" spans="1:2" x14ac:dyDescent="0.25">
      <c r="A17" s="10" t="s">
        <v>83</v>
      </c>
      <c r="B17" s="14" t="s">
        <v>95</v>
      </c>
    </row>
    <row r="18" spans="1:2" x14ac:dyDescent="0.25">
      <c r="A18" s="10" t="s">
        <v>84</v>
      </c>
      <c r="B18" s="14" t="s">
        <v>96</v>
      </c>
    </row>
    <row r="19" spans="1:2" x14ac:dyDescent="0.25">
      <c r="A19" s="10" t="s">
        <v>93</v>
      </c>
      <c r="B19" s="14" t="s">
        <v>97</v>
      </c>
    </row>
    <row r="20" spans="1:2" x14ac:dyDescent="0.25">
      <c r="A20" s="12"/>
      <c r="B20" s="13"/>
    </row>
  </sheetData>
  <sortState ref="A9:B20">
    <sortCondition ref="A9"/>
  </sortState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4140625" defaultRowHeight="13.2" x14ac:dyDescent="0.25"/>
  <cols>
    <col min="1" max="8" width="11.44140625" style="6" customWidth="1"/>
    <col min="9" max="16384" width="11.44140625" style="6"/>
  </cols>
  <sheetData>
    <row r="1" spans="1:6" s="14" customFormat="1" ht="25.8" customHeight="1" x14ac:dyDescent="0.25">
      <c r="A1" s="14" t="s">
        <v>118</v>
      </c>
    </row>
    <row r="2" spans="1:6" x14ac:dyDescent="0.25">
      <c r="A2" s="10" t="s">
        <v>0</v>
      </c>
      <c r="B2" s="10"/>
      <c r="C2" s="10"/>
      <c r="D2" s="1" t="s">
        <v>81</v>
      </c>
      <c r="E2" s="25"/>
    </row>
    <row r="3" spans="1:6" x14ac:dyDescent="0.25">
      <c r="A3" s="10" t="s">
        <v>119</v>
      </c>
      <c r="B3" s="10"/>
      <c r="C3" s="10"/>
      <c r="D3" s="4" t="s">
        <v>92</v>
      </c>
      <c r="E3" s="14"/>
    </row>
    <row r="4" spans="1:6" x14ac:dyDescent="0.25">
      <c r="A4" s="10"/>
      <c r="B4" s="10"/>
      <c r="C4" s="10"/>
      <c r="D4" s="26"/>
      <c r="E4" s="26"/>
    </row>
    <row r="5" spans="1:6" x14ac:dyDescent="0.25">
      <c r="A5" s="10"/>
      <c r="B5" s="10"/>
      <c r="C5" s="10"/>
      <c r="D5" s="26"/>
      <c r="E5" s="26"/>
    </row>
    <row r="6" spans="1:6" x14ac:dyDescent="0.25">
      <c r="A6" s="10"/>
      <c r="B6" s="10"/>
      <c r="C6" s="10"/>
      <c r="D6" s="26"/>
      <c r="E6" s="26"/>
    </row>
    <row r="7" spans="1:6" ht="13.2" customHeight="1" x14ac:dyDescent="0.25">
      <c r="A7" s="10"/>
      <c r="B7" s="10"/>
      <c r="C7" s="10"/>
      <c r="D7" s="26"/>
      <c r="E7" s="26"/>
      <c r="F7" s="17"/>
    </row>
    <row r="8" spans="1:6" x14ac:dyDescent="0.25">
      <c r="C8" s="10"/>
    </row>
    <row r="9" spans="1:6" x14ac:dyDescent="0.25">
      <c r="A9" s="23"/>
      <c r="B9" s="23"/>
      <c r="C9" s="24"/>
      <c r="D9" s="23"/>
      <c r="E9" s="23"/>
      <c r="F9" s="21"/>
    </row>
    <row r="10" spans="1:6" x14ac:dyDescent="0.25">
      <c r="A10" s="10">
        <v>1</v>
      </c>
      <c r="B10" s="22"/>
      <c r="C10" s="22"/>
      <c r="D10" s="22"/>
      <c r="E10" s="22"/>
      <c r="F10" s="22"/>
    </row>
    <row r="11" spans="1:6" x14ac:dyDescent="0.25">
      <c r="A11" s="10">
        <v>2</v>
      </c>
      <c r="B11" s="22"/>
      <c r="C11" s="22"/>
      <c r="D11" s="22"/>
      <c r="E11" s="22"/>
      <c r="F11" s="22"/>
    </row>
    <row r="12" spans="1:6" x14ac:dyDescent="0.25">
      <c r="A12" s="10">
        <v>3</v>
      </c>
      <c r="B12" s="7"/>
      <c r="C12" s="7"/>
      <c r="D12" s="7"/>
      <c r="E12" s="7"/>
      <c r="F12" s="7"/>
    </row>
    <row r="13" spans="1:6" x14ac:dyDescent="0.25">
      <c r="A13" s="10">
        <v>4</v>
      </c>
      <c r="B13" s="7"/>
      <c r="C13" s="7"/>
      <c r="D13" s="7"/>
      <c r="E13" s="7"/>
      <c r="F13" s="7"/>
    </row>
    <row r="14" spans="1:6" x14ac:dyDescent="0.25">
      <c r="A14" s="10">
        <v>5</v>
      </c>
      <c r="B14" s="7"/>
      <c r="C14" s="7"/>
      <c r="D14" s="7"/>
      <c r="E14" s="7"/>
      <c r="F14" s="7"/>
    </row>
    <row r="15" spans="1:6" x14ac:dyDescent="0.25">
      <c r="A15" s="10">
        <v>6</v>
      </c>
      <c r="B15" s="7"/>
      <c r="C15" s="7"/>
      <c r="D15" s="7"/>
      <c r="E15" s="7"/>
      <c r="F15" s="7"/>
    </row>
    <row r="16" spans="1:6" x14ac:dyDescent="0.25">
      <c r="A16" s="10">
        <v>7</v>
      </c>
      <c r="B16" s="7"/>
      <c r="C16" s="7"/>
      <c r="D16" s="7"/>
      <c r="E16" s="7"/>
      <c r="F16" s="7"/>
    </row>
    <row r="17" spans="1:6" x14ac:dyDescent="0.25">
      <c r="A17" s="10">
        <v>8</v>
      </c>
      <c r="B17" s="7"/>
      <c r="C17" s="7"/>
      <c r="D17" s="7"/>
      <c r="E17" s="7"/>
      <c r="F17" s="7"/>
    </row>
    <row r="18" spans="1:6" x14ac:dyDescent="0.25">
      <c r="A18" s="10">
        <v>9</v>
      </c>
      <c r="B18" s="7"/>
      <c r="C18" s="7"/>
      <c r="D18" s="7"/>
      <c r="E18" s="7"/>
      <c r="F18" s="7"/>
    </row>
    <row r="19" spans="1:6" x14ac:dyDescent="0.25">
      <c r="A19" s="10">
        <v>10</v>
      </c>
      <c r="B19" s="7"/>
      <c r="C19" s="7"/>
      <c r="D19" s="7"/>
      <c r="E19" s="7"/>
      <c r="F19" s="7"/>
    </row>
    <row r="20" spans="1:6" x14ac:dyDescent="0.25">
      <c r="A20" s="10">
        <v>11</v>
      </c>
      <c r="B20" s="7"/>
      <c r="C20" s="7"/>
      <c r="D20" s="7"/>
      <c r="E20" s="7"/>
      <c r="F20" s="7"/>
    </row>
    <row r="21" spans="1:6" x14ac:dyDescent="0.25">
      <c r="A21" s="10">
        <v>12</v>
      </c>
      <c r="B21" s="7"/>
      <c r="C21" s="7"/>
      <c r="D21" s="7"/>
      <c r="E21" s="7"/>
      <c r="F21" s="7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zoomScaleNormal="100" workbookViewId="0"/>
  </sheetViews>
  <sheetFormatPr baseColWidth="10" defaultColWidth="11.44140625" defaultRowHeight="13.2" x14ac:dyDescent="0.25"/>
  <cols>
    <col min="1" max="1" width="11.44140625" style="6" customWidth="1"/>
    <col min="2" max="2" width="47.6640625" style="6" customWidth="1"/>
    <col min="3" max="16384" width="11.44140625" style="6"/>
  </cols>
  <sheetData>
    <row r="1" spans="1:2" s="10" customFormat="1" ht="25.8" customHeight="1" x14ac:dyDescent="0.25"/>
    <row r="2" spans="1:2" s="10" customFormat="1" x14ac:dyDescent="0.25"/>
    <row r="3" spans="1:2" s="10" customFormat="1" x14ac:dyDescent="0.25"/>
    <row r="4" spans="1:2" s="10" customFormat="1" x14ac:dyDescent="0.25"/>
    <row r="5" spans="1:2" x14ac:dyDescent="0.25">
      <c r="A5" s="10"/>
      <c r="B5" s="10"/>
    </row>
    <row r="6" spans="1:2" x14ac:dyDescent="0.25">
      <c r="A6" s="10"/>
      <c r="B6" s="10"/>
    </row>
    <row r="7" spans="1:2" x14ac:dyDescent="0.25">
      <c r="A7" s="20" t="s">
        <v>116</v>
      </c>
      <c r="B7" s="20" t="s">
        <v>1</v>
      </c>
    </row>
    <row r="8" spans="1:2" x14ac:dyDescent="0.25">
      <c r="A8" s="18" t="s">
        <v>20</v>
      </c>
      <c r="B8" s="19" t="s">
        <v>125</v>
      </c>
    </row>
    <row r="9" spans="1:2" x14ac:dyDescent="0.25">
      <c r="A9" s="18" t="s">
        <v>21</v>
      </c>
      <c r="B9" s="18" t="s">
        <v>124</v>
      </c>
    </row>
    <row r="10" spans="1:2" x14ac:dyDescent="0.25">
      <c r="A10" s="18" t="s">
        <v>22</v>
      </c>
      <c r="B10" s="18" t="s">
        <v>35</v>
      </c>
    </row>
    <row r="11" spans="1:2" x14ac:dyDescent="0.25">
      <c r="A11" s="18" t="s">
        <v>23</v>
      </c>
      <c r="B11" s="19" t="s">
        <v>123</v>
      </c>
    </row>
    <row r="12" spans="1:2" s="11" customFormat="1" x14ac:dyDescent="0.25">
      <c r="A12" s="18" t="s">
        <v>24</v>
      </c>
      <c r="B12" s="18" t="s">
        <v>122</v>
      </c>
    </row>
    <row r="13" spans="1:2" x14ac:dyDescent="0.25">
      <c r="A13" s="18" t="s">
        <v>25</v>
      </c>
      <c r="B13" s="18" t="s">
        <v>36</v>
      </c>
    </row>
    <row r="14" spans="1:2" x14ac:dyDescent="0.25">
      <c r="A14" s="18" t="s">
        <v>26</v>
      </c>
      <c r="B14" s="19" t="s">
        <v>121</v>
      </c>
    </row>
    <row r="15" spans="1:2" x14ac:dyDescent="0.25">
      <c r="A15" s="18" t="s">
        <v>27</v>
      </c>
      <c r="B15" s="18" t="s">
        <v>120</v>
      </c>
    </row>
    <row r="16" spans="1:2" x14ac:dyDescent="0.25">
      <c r="A16" s="18" t="s">
        <v>28</v>
      </c>
      <c r="B16" s="18" t="s">
        <v>37</v>
      </c>
    </row>
    <row r="17" spans="1:2" x14ac:dyDescent="0.25">
      <c r="A17" s="12"/>
      <c r="B17" s="13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4140625" defaultRowHeight="13.2" x14ac:dyDescent="0.25"/>
  <cols>
    <col min="1" max="8" width="11.44140625" style="6" customWidth="1"/>
    <col min="9" max="16384" width="11.44140625" style="6"/>
  </cols>
  <sheetData>
    <row r="1" spans="1:6" s="14" customFormat="1" ht="25.8" customHeight="1" x14ac:dyDescent="0.25">
      <c r="A1" s="14" t="s">
        <v>118</v>
      </c>
    </row>
    <row r="2" spans="1:6" x14ac:dyDescent="0.25">
      <c r="A2" s="10" t="s">
        <v>0</v>
      </c>
      <c r="B2" s="10"/>
      <c r="C2" s="10"/>
      <c r="D2" s="25" t="s">
        <v>21</v>
      </c>
      <c r="E2" s="25"/>
    </row>
    <row r="3" spans="1:6" x14ac:dyDescent="0.25">
      <c r="A3" s="10" t="s">
        <v>119</v>
      </c>
      <c r="B3" s="10"/>
      <c r="C3" s="10"/>
      <c r="D3" s="14" t="s">
        <v>124</v>
      </c>
      <c r="E3" s="14"/>
    </row>
    <row r="4" spans="1:6" x14ac:dyDescent="0.25">
      <c r="A4" s="10"/>
      <c r="B4" s="10"/>
      <c r="C4" s="10"/>
      <c r="D4" s="26"/>
      <c r="E4" s="26"/>
    </row>
    <row r="5" spans="1:6" x14ac:dyDescent="0.25">
      <c r="A5" s="10"/>
      <c r="B5" s="10"/>
      <c r="C5" s="10"/>
      <c r="D5" s="26"/>
      <c r="E5" s="26"/>
    </row>
    <row r="6" spans="1:6" x14ac:dyDescent="0.25">
      <c r="A6" s="10"/>
      <c r="B6" s="10"/>
      <c r="C6" s="10"/>
      <c r="D6" s="26"/>
      <c r="E6" s="26"/>
    </row>
    <row r="7" spans="1:6" ht="13.2" customHeight="1" x14ac:dyDescent="0.25">
      <c r="A7" s="10"/>
      <c r="B7" s="10"/>
      <c r="C7" s="10"/>
      <c r="D7" s="26"/>
      <c r="E7" s="26"/>
      <c r="F7" s="17"/>
    </row>
    <row r="8" spans="1:6" x14ac:dyDescent="0.25">
      <c r="C8" s="10"/>
    </row>
    <row r="9" spans="1:6" x14ac:dyDescent="0.25">
      <c r="A9" s="23"/>
      <c r="B9" s="23"/>
      <c r="C9" s="24"/>
      <c r="D9" s="23"/>
      <c r="E9" s="23"/>
      <c r="F9" s="21"/>
    </row>
    <row r="10" spans="1:6" x14ac:dyDescent="0.25">
      <c r="A10" s="10">
        <v>1</v>
      </c>
      <c r="B10" s="22"/>
      <c r="C10" s="22"/>
      <c r="D10" s="22"/>
      <c r="E10" s="22"/>
      <c r="F10" s="22"/>
    </row>
    <row r="11" spans="1:6" x14ac:dyDescent="0.25">
      <c r="A11" s="10">
        <v>2</v>
      </c>
      <c r="B11" s="22"/>
      <c r="C11" s="22"/>
      <c r="D11" s="22"/>
      <c r="E11" s="22"/>
      <c r="F11" s="22"/>
    </row>
    <row r="12" spans="1:6" x14ac:dyDescent="0.25">
      <c r="A12" s="10">
        <v>3</v>
      </c>
      <c r="B12" s="7"/>
      <c r="C12" s="7"/>
      <c r="D12" s="7"/>
      <c r="E12" s="7"/>
      <c r="F12" s="7"/>
    </row>
    <row r="13" spans="1:6" x14ac:dyDescent="0.25">
      <c r="A13" s="10">
        <v>4</v>
      </c>
      <c r="B13" s="7"/>
      <c r="C13" s="7"/>
      <c r="D13" s="7"/>
      <c r="E13" s="7"/>
      <c r="F13" s="7"/>
    </row>
    <row r="14" spans="1:6" x14ac:dyDescent="0.25">
      <c r="A14" s="10">
        <v>5</v>
      </c>
      <c r="B14" s="7"/>
      <c r="C14" s="7"/>
      <c r="D14" s="7"/>
      <c r="E14" s="7"/>
      <c r="F14" s="7"/>
    </row>
    <row r="15" spans="1:6" x14ac:dyDescent="0.25">
      <c r="A15" s="10">
        <v>6</v>
      </c>
      <c r="B15" s="7"/>
      <c r="C15" s="7"/>
      <c r="D15" s="7"/>
      <c r="E15" s="7"/>
      <c r="F15" s="7"/>
    </row>
    <row r="16" spans="1:6" x14ac:dyDescent="0.25">
      <c r="A16" s="10">
        <v>7</v>
      </c>
      <c r="B16" s="7"/>
      <c r="C16" s="7"/>
      <c r="D16" s="7"/>
      <c r="E16" s="7"/>
      <c r="F16" s="7"/>
    </row>
    <row r="17" spans="1:6" x14ac:dyDescent="0.25">
      <c r="A17" s="10">
        <v>8</v>
      </c>
      <c r="B17" s="7"/>
      <c r="C17" s="7"/>
      <c r="D17" s="7"/>
      <c r="E17" s="7"/>
      <c r="F17" s="7"/>
    </row>
    <row r="18" spans="1:6" x14ac:dyDescent="0.25">
      <c r="A18" s="10">
        <v>9</v>
      </c>
      <c r="B18" s="7"/>
      <c r="C18" s="7"/>
      <c r="D18" s="7"/>
      <c r="E18" s="7"/>
      <c r="F18" s="7"/>
    </row>
    <row r="19" spans="1:6" x14ac:dyDescent="0.25">
      <c r="A19" s="10">
        <v>10</v>
      </c>
      <c r="B19" s="7"/>
      <c r="C19" s="7"/>
      <c r="D19" s="7"/>
      <c r="E19" s="7"/>
      <c r="F19" s="7"/>
    </row>
    <row r="20" spans="1:6" x14ac:dyDescent="0.25">
      <c r="A20" s="10">
        <v>11</v>
      </c>
      <c r="B20" s="7"/>
      <c r="C20" s="7"/>
      <c r="D20" s="7"/>
      <c r="E20" s="7"/>
      <c r="F20" s="7"/>
    </row>
    <row r="21" spans="1:6" x14ac:dyDescent="0.25">
      <c r="A21" s="10">
        <v>12</v>
      </c>
      <c r="B21" s="7"/>
      <c r="C21" s="7"/>
      <c r="D21" s="7"/>
      <c r="E21" s="7"/>
      <c r="F21" s="7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workbookViewId="0"/>
  </sheetViews>
  <sheetFormatPr baseColWidth="10" defaultRowHeight="13.2" x14ac:dyDescent="0.25"/>
  <cols>
    <col min="1" max="1" width="11.44140625" style="35" customWidth="1"/>
    <col min="2" max="2" width="11.44140625" style="36" customWidth="1"/>
    <col min="3" max="3" width="47.6640625" customWidth="1"/>
  </cols>
  <sheetData>
    <row r="1" spans="1:3" ht="25.8" customHeight="1" x14ac:dyDescent="0.25">
      <c r="A1" s="32" t="s">
        <v>139</v>
      </c>
      <c r="B1" s="33" t="s">
        <v>140</v>
      </c>
      <c r="C1" s="37" t="s">
        <v>1</v>
      </c>
    </row>
    <row r="2" spans="1:3" x14ac:dyDescent="0.25">
      <c r="A2" s="34">
        <v>42375</v>
      </c>
      <c r="B2" s="1" t="s">
        <v>93</v>
      </c>
      <c r="C2" t="s">
        <v>97</v>
      </c>
    </row>
    <row r="3" spans="1:3" x14ac:dyDescent="0.25">
      <c r="A3" s="34">
        <v>42375</v>
      </c>
      <c r="B3" s="1" t="s">
        <v>84</v>
      </c>
      <c r="C3" t="s">
        <v>96</v>
      </c>
    </row>
    <row r="4" spans="1:3" x14ac:dyDescent="0.25">
      <c r="A4" s="34">
        <v>42375</v>
      </c>
      <c r="B4" s="1" t="s">
        <v>83</v>
      </c>
      <c r="C4" t="s">
        <v>95</v>
      </c>
    </row>
    <row r="5" spans="1:3" x14ac:dyDescent="0.25">
      <c r="A5" s="34">
        <v>42375</v>
      </c>
      <c r="B5" s="1" t="s">
        <v>82</v>
      </c>
      <c r="C5" t="s">
        <v>94</v>
      </c>
    </row>
    <row r="6" spans="1:3" x14ac:dyDescent="0.25">
      <c r="A6" s="34">
        <v>42384</v>
      </c>
      <c r="B6" s="1" t="s">
        <v>93</v>
      </c>
      <c r="C6" t="s">
        <v>97</v>
      </c>
    </row>
    <row r="7" spans="1:3" x14ac:dyDescent="0.25">
      <c r="A7" s="34">
        <v>42384</v>
      </c>
      <c r="B7" s="1" t="s">
        <v>84</v>
      </c>
      <c r="C7" t="s">
        <v>96</v>
      </c>
    </row>
    <row r="8" spans="1:3" x14ac:dyDescent="0.25">
      <c r="A8" s="34">
        <v>42384</v>
      </c>
      <c r="B8" s="1" t="s">
        <v>93</v>
      </c>
      <c r="C8" t="s">
        <v>97</v>
      </c>
    </row>
    <row r="9" spans="1:3" x14ac:dyDescent="0.25">
      <c r="A9" s="34">
        <v>42384</v>
      </c>
      <c r="B9" s="1" t="s">
        <v>84</v>
      </c>
      <c r="C9" t="s">
        <v>96</v>
      </c>
    </row>
    <row r="10" spans="1:3" x14ac:dyDescent="0.25">
      <c r="A10" s="34">
        <v>42384</v>
      </c>
      <c r="B10" s="1" t="s">
        <v>83</v>
      </c>
      <c r="C10" t="s">
        <v>95</v>
      </c>
    </row>
    <row r="11" spans="1:3" x14ac:dyDescent="0.25">
      <c r="A11" s="34">
        <v>42396</v>
      </c>
      <c r="B11" s="1" t="s">
        <v>93</v>
      </c>
      <c r="C11" t="s">
        <v>97</v>
      </c>
    </row>
    <row r="12" spans="1:3" x14ac:dyDescent="0.25">
      <c r="A12" s="34">
        <v>42396</v>
      </c>
      <c r="B12" s="1" t="s">
        <v>93</v>
      </c>
      <c r="C12" t="s">
        <v>97</v>
      </c>
    </row>
    <row r="13" spans="1:3" x14ac:dyDescent="0.25">
      <c r="A13" s="34">
        <v>42396</v>
      </c>
      <c r="B13" s="1" t="s">
        <v>84</v>
      </c>
      <c r="C13" t="s">
        <v>96</v>
      </c>
    </row>
    <row r="14" spans="1:3" x14ac:dyDescent="0.25">
      <c r="A14" s="34">
        <v>42396</v>
      </c>
      <c r="B14" s="1" t="s">
        <v>83</v>
      </c>
      <c r="C14" t="s">
        <v>95</v>
      </c>
    </row>
    <row r="15" spans="1:3" x14ac:dyDescent="0.25">
      <c r="A15" s="34">
        <v>42396</v>
      </c>
      <c r="B15" s="1" t="s">
        <v>82</v>
      </c>
      <c r="C15" t="s">
        <v>94</v>
      </c>
    </row>
    <row r="16" spans="1:3" x14ac:dyDescent="0.25">
      <c r="A16" s="34">
        <v>42396</v>
      </c>
      <c r="B16" s="1" t="s">
        <v>84</v>
      </c>
      <c r="C16" t="s">
        <v>96</v>
      </c>
    </row>
    <row r="17" spans="1:3" x14ac:dyDescent="0.25">
      <c r="A17" s="34">
        <v>42402</v>
      </c>
      <c r="B17" s="1" t="s">
        <v>83</v>
      </c>
      <c r="C17" t="s">
        <v>95</v>
      </c>
    </row>
    <row r="18" spans="1:3" x14ac:dyDescent="0.25">
      <c r="A18" s="34">
        <v>42402</v>
      </c>
      <c r="B18" s="1" t="s">
        <v>93</v>
      </c>
      <c r="C18" t="s">
        <v>97</v>
      </c>
    </row>
    <row r="19" spans="1:3" x14ac:dyDescent="0.25">
      <c r="A19" s="34">
        <v>42403</v>
      </c>
      <c r="B19" s="1" t="s">
        <v>93</v>
      </c>
      <c r="C19" t="s">
        <v>97</v>
      </c>
    </row>
    <row r="20" spans="1:3" x14ac:dyDescent="0.25">
      <c r="A20" s="34">
        <v>42403</v>
      </c>
      <c r="B20" s="1" t="s">
        <v>84</v>
      </c>
      <c r="C20" t="s">
        <v>96</v>
      </c>
    </row>
    <row r="21" spans="1:3" x14ac:dyDescent="0.25">
      <c r="A21" s="34">
        <v>42417</v>
      </c>
      <c r="B21" s="1" t="s">
        <v>93</v>
      </c>
      <c r="C21" t="s">
        <v>97</v>
      </c>
    </row>
    <row r="22" spans="1:3" x14ac:dyDescent="0.25">
      <c r="A22" s="34">
        <v>42417</v>
      </c>
      <c r="B22" s="1" t="s">
        <v>84</v>
      </c>
      <c r="C22" t="s">
        <v>96</v>
      </c>
    </row>
    <row r="23" spans="1:3" x14ac:dyDescent="0.25">
      <c r="A23" s="34">
        <v>42417</v>
      </c>
      <c r="B23" s="1" t="s">
        <v>83</v>
      </c>
      <c r="C23" t="s">
        <v>95</v>
      </c>
    </row>
    <row r="24" spans="1:3" x14ac:dyDescent="0.25">
      <c r="A24" s="34">
        <v>42417</v>
      </c>
      <c r="B24" s="1" t="s">
        <v>82</v>
      </c>
      <c r="C24" t="s">
        <v>94</v>
      </c>
    </row>
    <row r="25" spans="1:3" x14ac:dyDescent="0.25">
      <c r="A25" s="34">
        <v>42422</v>
      </c>
      <c r="B25" s="1" t="s">
        <v>93</v>
      </c>
      <c r="C25" t="s">
        <v>97</v>
      </c>
    </row>
    <row r="26" spans="1:3" x14ac:dyDescent="0.25">
      <c r="A26" s="34">
        <v>42422</v>
      </c>
      <c r="B26" s="1" t="s">
        <v>83</v>
      </c>
      <c r="C26" t="s">
        <v>95</v>
      </c>
    </row>
    <row r="27" spans="1:3" x14ac:dyDescent="0.25">
      <c r="A27" s="34">
        <v>42422</v>
      </c>
      <c r="B27" s="1" t="s">
        <v>82</v>
      </c>
      <c r="C27" t="s">
        <v>94</v>
      </c>
    </row>
    <row r="28" spans="1:3" x14ac:dyDescent="0.25">
      <c r="A28" s="34">
        <v>42422</v>
      </c>
      <c r="B28" s="1" t="s">
        <v>93</v>
      </c>
      <c r="C28" t="s">
        <v>97</v>
      </c>
    </row>
    <row r="29" spans="1:3" x14ac:dyDescent="0.25">
      <c r="A29" s="34">
        <v>42422</v>
      </c>
      <c r="B29" s="1" t="s">
        <v>84</v>
      </c>
      <c r="C29" t="s">
        <v>96</v>
      </c>
    </row>
    <row r="30" spans="1:3" x14ac:dyDescent="0.25">
      <c r="B30" s="1"/>
    </row>
    <row r="31" spans="1:3" x14ac:dyDescent="0.25">
      <c r="A31" s="1"/>
      <c r="B31"/>
    </row>
    <row r="32" spans="1:3" x14ac:dyDescent="0.25">
      <c r="A32" s="1"/>
      <c r="B32"/>
    </row>
    <row r="33" spans="1:2" x14ac:dyDescent="0.25">
      <c r="A33" s="1"/>
      <c r="B33"/>
    </row>
    <row r="34" spans="1:2" x14ac:dyDescent="0.25">
      <c r="A34" s="1"/>
      <c r="B34"/>
    </row>
    <row r="35" spans="1:2" x14ac:dyDescent="0.25">
      <c r="B35"/>
    </row>
    <row r="36" spans="1:2" x14ac:dyDescent="0.25">
      <c r="B36"/>
    </row>
    <row r="37" spans="1:2" x14ac:dyDescent="0.25">
      <c r="B37"/>
    </row>
    <row r="38" spans="1:2" x14ac:dyDescent="0.25">
      <c r="B38"/>
    </row>
    <row r="39" spans="1:2" x14ac:dyDescent="0.25">
      <c r="B39"/>
    </row>
    <row r="40" spans="1:2" x14ac:dyDescent="0.25">
      <c r="B40"/>
    </row>
    <row r="41" spans="1:2" x14ac:dyDescent="0.25">
      <c r="B41"/>
    </row>
    <row r="42" spans="1:2" x14ac:dyDescent="0.25">
      <c r="B42"/>
    </row>
    <row r="43" spans="1:2" x14ac:dyDescent="0.25">
      <c r="B43"/>
    </row>
    <row r="44" spans="1:2" x14ac:dyDescent="0.25">
      <c r="B44"/>
    </row>
    <row r="45" spans="1:2" x14ac:dyDescent="0.25">
      <c r="B45"/>
    </row>
    <row r="46" spans="1:2" x14ac:dyDescent="0.25">
      <c r="B46"/>
    </row>
    <row r="47" spans="1:2" x14ac:dyDescent="0.25">
      <c r="B47"/>
    </row>
    <row r="48" spans="1:2" x14ac:dyDescent="0.25">
      <c r="B48"/>
    </row>
    <row r="49" spans="2:2" x14ac:dyDescent="0.25">
      <c r="B49"/>
    </row>
    <row r="50" spans="2:2" x14ac:dyDescent="0.25">
      <c r="B50"/>
    </row>
    <row r="51" spans="2:2" x14ac:dyDescent="0.25">
      <c r="B51"/>
    </row>
    <row r="52" spans="2:2" x14ac:dyDescent="0.25">
      <c r="B52"/>
    </row>
    <row r="53" spans="2:2" x14ac:dyDescent="0.25">
      <c r="B53"/>
    </row>
    <row r="54" spans="2:2" x14ac:dyDescent="0.25">
      <c r="B54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workbookViewId="0"/>
  </sheetViews>
  <sheetFormatPr baseColWidth="10" defaultRowHeight="13.2" x14ac:dyDescent="0.25"/>
  <cols>
    <col min="3" max="3" width="47.6640625" customWidth="1"/>
  </cols>
  <sheetData>
    <row r="1" spans="1:3" ht="25.8" customHeight="1" x14ac:dyDescent="0.25">
      <c r="A1" s="32" t="s">
        <v>139</v>
      </c>
      <c r="B1" s="33" t="s">
        <v>140</v>
      </c>
      <c r="C1" s="37" t="s">
        <v>1</v>
      </c>
    </row>
    <row r="2" spans="1:3" x14ac:dyDescent="0.25">
      <c r="A2" s="34">
        <v>42374</v>
      </c>
      <c r="B2" s="1" t="s">
        <v>25</v>
      </c>
      <c r="C2" t="str">
        <f>VLOOKUP(B2,'Stamm-A'!$1:$1048576,2,0)</f>
        <v>Premium, Buche, Lehrertisch</v>
      </c>
    </row>
    <row r="3" spans="1:3" x14ac:dyDescent="0.25">
      <c r="A3" s="34">
        <v>42374</v>
      </c>
      <c r="B3" s="1" t="s">
        <v>16</v>
      </c>
      <c r="C3" t="str">
        <f>VLOOKUP(B3,'Stamm-A'!$1:$1048576,2,0)</f>
        <v>Comfort, Buche, Lehrertisch</v>
      </c>
    </row>
    <row r="4" spans="1:3" x14ac:dyDescent="0.25">
      <c r="A4" s="34">
        <v>42374</v>
      </c>
      <c r="B4" s="1" t="s">
        <v>7</v>
      </c>
      <c r="C4" t="str">
        <f>VLOOKUP(B4,'Stamm-A'!$1:$1048576,2,0)</f>
        <v>Ergo, Buche, Lehrertisch</v>
      </c>
    </row>
    <row r="5" spans="1:3" x14ac:dyDescent="0.25">
      <c r="A5" s="34">
        <v>42374</v>
      </c>
      <c r="B5" s="1" t="s">
        <v>25</v>
      </c>
      <c r="C5" t="str">
        <f>VLOOKUP(B5,'Stamm-A'!$1:$1048576,2,0)</f>
        <v>Premium, Buche, Lehrertisch</v>
      </c>
    </row>
    <row r="6" spans="1:3" x14ac:dyDescent="0.25">
      <c r="A6" s="34">
        <v>42383</v>
      </c>
      <c r="B6" s="1" t="s">
        <v>25</v>
      </c>
      <c r="C6" t="str">
        <f>VLOOKUP(B6,'Stamm-A'!$1:$1048576,2,0)</f>
        <v>Premium, Buche, Lehrertisch</v>
      </c>
    </row>
    <row r="7" spans="1:3" x14ac:dyDescent="0.25">
      <c r="A7" s="34">
        <v>42383</v>
      </c>
      <c r="B7" s="1" t="s">
        <v>16</v>
      </c>
      <c r="C7" t="str">
        <f>VLOOKUP(B7,'Stamm-A'!$1:$1048576,2,0)</f>
        <v>Comfort, Buche, Lehrertisch</v>
      </c>
    </row>
    <row r="8" spans="1:3" x14ac:dyDescent="0.25">
      <c r="A8" s="34">
        <v>42383</v>
      </c>
      <c r="B8" s="1" t="s">
        <v>7</v>
      </c>
      <c r="C8" t="str">
        <f>VLOOKUP(B8,'Stamm-A'!$1:$1048576,2,0)</f>
        <v>Ergo, Buche, Lehrertisch</v>
      </c>
    </row>
    <row r="9" spans="1:3" x14ac:dyDescent="0.25">
      <c r="A9" s="34">
        <v>42383</v>
      </c>
      <c r="B9" s="1" t="s">
        <v>25</v>
      </c>
      <c r="C9" t="str">
        <f>VLOOKUP(B9,'Stamm-A'!$1:$1048576,2,0)</f>
        <v>Premium, Buche, Lehrertisch</v>
      </c>
    </row>
    <row r="10" spans="1:3" x14ac:dyDescent="0.25">
      <c r="A10" s="34">
        <v>42383</v>
      </c>
      <c r="B10" s="1" t="s">
        <v>16</v>
      </c>
      <c r="C10" t="str">
        <f>VLOOKUP(B10,'Stamm-A'!$1:$1048576,2,0)</f>
        <v>Comfort, Buche, Lehrertisch</v>
      </c>
    </row>
    <row r="11" spans="1:3" x14ac:dyDescent="0.25">
      <c r="A11" s="34">
        <v>42395</v>
      </c>
      <c r="B11" s="1" t="s">
        <v>25</v>
      </c>
      <c r="C11" t="str">
        <f>VLOOKUP(B11,'Stamm-A'!$1:$1048576,2,0)</f>
        <v>Premium, Buche, Lehrertisch</v>
      </c>
    </row>
    <row r="12" spans="1:3" x14ac:dyDescent="0.25">
      <c r="A12" s="34">
        <v>42395</v>
      </c>
      <c r="B12" s="1" t="s">
        <v>16</v>
      </c>
      <c r="C12" t="str">
        <f>VLOOKUP(B12,'Stamm-A'!$1:$1048576,2,0)</f>
        <v>Comfort, Buche, Lehrertisch</v>
      </c>
    </row>
    <row r="13" spans="1:3" x14ac:dyDescent="0.25">
      <c r="A13" s="34">
        <v>42395</v>
      </c>
      <c r="B13" s="1" t="s">
        <v>25</v>
      </c>
      <c r="C13" t="str">
        <f>VLOOKUP(B13,'Stamm-A'!$1:$1048576,2,0)</f>
        <v>Premium, Buche, Lehrertisch</v>
      </c>
    </row>
    <row r="14" spans="1:3" x14ac:dyDescent="0.25">
      <c r="A14" s="34">
        <v>42395</v>
      </c>
      <c r="B14" s="1" t="s">
        <v>16</v>
      </c>
      <c r="C14" t="str">
        <f>VLOOKUP(B14,'Stamm-A'!$1:$1048576,2,0)</f>
        <v>Comfort, Buche, Lehrertisch</v>
      </c>
    </row>
    <row r="15" spans="1:3" x14ac:dyDescent="0.25">
      <c r="A15" s="34">
        <v>42395</v>
      </c>
      <c r="B15" s="1" t="s">
        <v>7</v>
      </c>
      <c r="C15" t="str">
        <f>VLOOKUP(B15,'Stamm-A'!$1:$1048576,2,0)</f>
        <v>Ergo, Buche, Lehrertisch</v>
      </c>
    </row>
    <row r="16" spans="1:3" x14ac:dyDescent="0.25">
      <c r="A16" s="34">
        <v>42395</v>
      </c>
      <c r="B16" s="1" t="s">
        <v>7</v>
      </c>
      <c r="C16" t="str">
        <f>VLOOKUP(B16,'Stamm-A'!$1:$1048576,2,0)</f>
        <v>Ergo, Buche, Lehrertisch</v>
      </c>
    </row>
    <row r="17" spans="1:3" x14ac:dyDescent="0.25">
      <c r="A17" s="34">
        <v>42401</v>
      </c>
      <c r="B17" s="1" t="s">
        <v>25</v>
      </c>
      <c r="C17" t="str">
        <f>VLOOKUP(B17,'Stamm-A'!$1:$1048576,2,0)</f>
        <v>Premium, Buche, Lehrertisch</v>
      </c>
    </row>
    <row r="18" spans="1:3" x14ac:dyDescent="0.25">
      <c r="A18" s="34">
        <v>42401</v>
      </c>
      <c r="B18" s="1" t="s">
        <v>16</v>
      </c>
      <c r="C18" t="str">
        <f>VLOOKUP(B18,'Stamm-A'!$1:$1048576,2,0)</f>
        <v>Comfort, Buche, Lehrertisch</v>
      </c>
    </row>
    <row r="19" spans="1:3" x14ac:dyDescent="0.25">
      <c r="A19" s="34">
        <v>42402</v>
      </c>
      <c r="B19" s="1" t="s">
        <v>7</v>
      </c>
      <c r="C19" t="str">
        <f>VLOOKUP(B19,'Stamm-A'!$1:$1048576,2,0)</f>
        <v>Ergo, Buche, Lehrertisch</v>
      </c>
    </row>
    <row r="20" spans="1:3" x14ac:dyDescent="0.25">
      <c r="A20" s="34">
        <v>42402</v>
      </c>
      <c r="B20" s="1" t="s">
        <v>25</v>
      </c>
      <c r="C20" t="str">
        <f>VLOOKUP(B20,'Stamm-A'!$1:$1048576,2,0)</f>
        <v>Premium, Buche, Lehrertisch</v>
      </c>
    </row>
    <row r="21" spans="1:3" x14ac:dyDescent="0.25">
      <c r="A21" s="34">
        <v>42416</v>
      </c>
      <c r="B21" s="1" t="s">
        <v>25</v>
      </c>
      <c r="C21" t="str">
        <f>VLOOKUP(B21,'Stamm-A'!$1:$1048576,2,0)</f>
        <v>Premium, Buche, Lehrertisch</v>
      </c>
    </row>
    <row r="22" spans="1:3" x14ac:dyDescent="0.25">
      <c r="A22" s="34">
        <v>42416</v>
      </c>
      <c r="B22" s="1" t="s">
        <v>16</v>
      </c>
      <c r="C22" t="str">
        <f>VLOOKUP(B22,'Stamm-A'!$1:$1048576,2,0)</f>
        <v>Comfort, Buche, Lehrertisch</v>
      </c>
    </row>
    <row r="23" spans="1:3" x14ac:dyDescent="0.25">
      <c r="A23" s="34">
        <v>42416</v>
      </c>
      <c r="B23" s="1" t="s">
        <v>7</v>
      </c>
      <c r="C23" t="str">
        <f>VLOOKUP(B23,'Stamm-A'!$1:$1048576,2,0)</f>
        <v>Ergo, Buche, Lehrertisch</v>
      </c>
    </row>
    <row r="24" spans="1:3" x14ac:dyDescent="0.25">
      <c r="A24" s="34">
        <v>42416</v>
      </c>
      <c r="B24" s="1" t="s">
        <v>25</v>
      </c>
      <c r="C24" t="str">
        <f>VLOOKUP(B24,'Stamm-A'!$1:$1048576,2,0)</f>
        <v>Premium, Buche, Lehrertisch</v>
      </c>
    </row>
    <row r="25" spans="1:3" x14ac:dyDescent="0.25">
      <c r="A25" s="34">
        <v>42423</v>
      </c>
      <c r="B25" s="1" t="s">
        <v>25</v>
      </c>
      <c r="C25" t="str">
        <f>VLOOKUP(B25,'Stamm-A'!$1:$1048576,2,0)</f>
        <v>Premium, Buche, Lehrertisch</v>
      </c>
    </row>
    <row r="26" spans="1:3" x14ac:dyDescent="0.25">
      <c r="A26" s="34">
        <v>42423</v>
      </c>
      <c r="B26" s="1" t="s">
        <v>16</v>
      </c>
      <c r="C26" t="str">
        <f>VLOOKUP(B26,'Stamm-A'!$1:$1048576,2,0)</f>
        <v>Comfort, Buche, Lehrertisch</v>
      </c>
    </row>
    <row r="27" spans="1:3" x14ac:dyDescent="0.25">
      <c r="A27" s="34">
        <v>42423</v>
      </c>
      <c r="B27" s="1" t="s">
        <v>25</v>
      </c>
      <c r="C27" t="str">
        <f>VLOOKUP(B27,'Stamm-A'!$1:$1048576,2,0)</f>
        <v>Premium, Buche, Lehrertisch</v>
      </c>
    </row>
    <row r="28" spans="1:3" x14ac:dyDescent="0.25">
      <c r="A28" s="34">
        <v>42423</v>
      </c>
      <c r="B28" s="1" t="s">
        <v>16</v>
      </c>
      <c r="C28" t="str">
        <f>VLOOKUP(B28,'Stamm-A'!$1:$1048576,2,0)</f>
        <v>Comfort, Buche, Lehrertisch</v>
      </c>
    </row>
    <row r="29" spans="1:3" x14ac:dyDescent="0.25">
      <c r="A29" s="34">
        <v>42423</v>
      </c>
      <c r="B29" s="1" t="s">
        <v>7</v>
      </c>
      <c r="C29" t="str">
        <f>VLOOKUP(B29,'Stamm-A'!$1:$1048576,2,0)</f>
        <v>Ergo, Buche, Lehrertisch</v>
      </c>
    </row>
    <row r="30" spans="1:3" x14ac:dyDescent="0.25">
      <c r="B30" s="1"/>
    </row>
    <row r="31" spans="1:3" x14ac:dyDescent="0.25">
      <c r="B31" s="1"/>
    </row>
    <row r="32" spans="1:3" x14ac:dyDescent="0.25">
      <c r="B32" s="1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/>
  </sheetViews>
  <sheetFormatPr baseColWidth="10" defaultRowHeight="13.2" x14ac:dyDescent="0.25"/>
  <sheetData>
    <row r="1" ht="25.8" customHeight="1" x14ac:dyDescent="0.25"/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Stamm-A</vt:lpstr>
      <vt:lpstr>A1</vt:lpstr>
      <vt:lpstr>A2</vt:lpstr>
      <vt:lpstr>B1</vt:lpstr>
      <vt:lpstr>B2</vt:lpstr>
      <vt:lpstr>D1</vt:lpstr>
      <vt:lpstr>D2</vt:lpstr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2017-01-19T13:57:29Z</dcterms:modified>
</cp:coreProperties>
</file>